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審判部関係\県審判部関係\県審判委員会会計報告\赤本･緑本個人購入\"/>
    </mc:Choice>
  </mc:AlternateContent>
  <xr:revisionPtr revIDLastSave="0" documentId="13_ncr:1_{7807A16F-356D-4596-98B1-7FFC19C525A8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新潟支部　購入案内" sheetId="5" r:id="rId1"/>
    <sheet name="新潟支部　購入依頼書" sheetId="6" r:id="rId2"/>
    <sheet name="新潟支部　購入依頼書 (記入例)" sheetId="4" r:id="rId3"/>
  </sheets>
  <definedNames>
    <definedName name="_xlnm.Print_Area" localSheetId="2">'新潟支部　購入依頼書 (記入例)'!#REF!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6" l="1"/>
  <c r="L13" i="6"/>
  <c r="L15" i="6"/>
  <c r="B21" i="6"/>
  <c r="L14" i="4"/>
  <c r="L13" i="4"/>
  <c r="L15" i="4"/>
  <c r="B21" i="4"/>
</calcChain>
</file>

<file path=xl/sharedStrings.xml><?xml version="1.0" encoding="utf-8"?>
<sst xmlns="http://schemas.openxmlformats.org/spreadsheetml/2006/main" count="102" uniqueCount="55">
  <si>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</si>
  <si>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</si>
  <si>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</si>
  <si>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</si>
  <si>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</si>
  <si>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</si>
  <si>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</si>
  <si>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</si>
  <si>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</si>
  <si>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令和</t>
    <rPh sb="0" eb="2">
      <t>レイワ</t>
    </rPh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</si>
  <si>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</si>
  <si>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</si>
  <si>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</si>
  <si>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</si>
  <si>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３級・準３級教本</t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</si>
  <si>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</si>
  <si>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</si>
  <si>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</si>
  <si>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</si>
  <si>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＜購入内容＞</t>
    <rPh sb="1" eb="3">
      <t>コウニュウ</t>
    </rPh>
    <rPh sb="3" eb="5">
      <t>ナイヨウ</t>
    </rPh>
    <phoneticPr fontId="2"/>
  </si>
  <si>
    <t>携帯電話</t>
    <rPh sb="0" eb="2">
      <t>ケイタイ</t>
    </rPh>
    <rPh sb="2" eb="4">
      <t>デンワ</t>
    </rPh>
    <phoneticPr fontId="2"/>
  </si>
  <si>
    <t>所属支部</t>
    <rPh sb="0" eb="2">
      <t>ショゾク</t>
    </rPh>
    <rPh sb="2" eb="4">
      <t>シブ</t>
    </rPh>
    <phoneticPr fontId="2"/>
  </si>
  <si>
    <t>所属　　　チーム名</t>
    <rPh sb="0" eb="2">
      <t>ショゾク</t>
    </rPh>
    <rPh sb="8" eb="9">
      <t>メイ</t>
    </rPh>
    <phoneticPr fontId="2"/>
  </si>
  <si>
    <t>　　携帯　０９０－８９４０－０５７１</t>
    <phoneticPr fontId="2"/>
  </si>
  <si>
    <r>
      <t>　　Ｅメール　</t>
    </r>
    <r>
      <rPr>
        <sz val="12"/>
        <rFont val="ＭＳ Ｐゴシック"/>
        <family val="3"/>
        <charset val="128"/>
      </rPr>
      <t>nsbdas@skyblue.ocn.ne.jp</t>
    </r>
    <phoneticPr fontId="2"/>
  </si>
  <si>
    <t>競技規則書（赤本）・３級・準３級教本（緑本）購入希望手続きについて（ご連絡）</t>
    <rPh sb="24" eb="26">
      <t>キボウ</t>
    </rPh>
    <rPh sb="26" eb="28">
      <t>テツヅ</t>
    </rPh>
    <rPh sb="35" eb="37">
      <t>レンラク</t>
    </rPh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</si>
  <si>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</si>
  <si>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新潟支部では、支払い・受け渡しを、以下のようにします。</t>
    <rPh sb="0" eb="2">
      <t>ニイガタ</t>
    </rPh>
    <rPh sb="2" eb="4">
      <t>シブ</t>
    </rPh>
    <rPh sb="17" eb="19">
      <t>イカ</t>
    </rPh>
    <phoneticPr fontId="2"/>
  </si>
  <si>
    <t>口座名義</t>
    <rPh sb="0" eb="2">
      <t>コウザ</t>
    </rPh>
    <rPh sb="2" eb="4">
      <t>メイギ</t>
    </rPh>
    <phoneticPr fontId="2"/>
  </si>
  <si>
    <t>振込金融機関</t>
    <rPh sb="0" eb="2">
      <t>フリコミ</t>
    </rPh>
    <rPh sb="2" eb="4">
      <t>キンユウ</t>
    </rPh>
    <rPh sb="4" eb="6">
      <t>キカン</t>
    </rPh>
    <phoneticPr fontId="2"/>
  </si>
  <si>
    <t>振　込　金　額</t>
    <rPh sb="0" eb="1">
      <t>オサム</t>
    </rPh>
    <rPh sb="2" eb="3">
      <t>コミ</t>
    </rPh>
    <rPh sb="4" eb="5">
      <t>カネ</t>
    </rPh>
    <rPh sb="6" eb="7">
      <t>ガク</t>
    </rPh>
    <phoneticPr fontId="2"/>
  </si>
  <si>
    <t>振　込　日</t>
    <rPh sb="0" eb="1">
      <t>オサム</t>
    </rPh>
    <rPh sb="2" eb="3">
      <t>コミ</t>
    </rPh>
    <rPh sb="4" eb="5">
      <t>ヒ</t>
    </rPh>
    <phoneticPr fontId="2"/>
  </si>
  <si>
    <r>
      <rPr>
        <b/>
        <sz val="11"/>
        <rFont val="ＭＳ Ｐゴシック"/>
        <family val="3"/>
        <charset val="128"/>
      </rPr>
      <t>【支払い】　※口座振り込みでお願いします。送金時、</t>
    </r>
    <r>
      <rPr>
        <b/>
        <u/>
        <sz val="11"/>
        <rFont val="ＭＳ Ｐゴシック"/>
        <family val="3"/>
        <charset val="128"/>
      </rPr>
      <t>必ず、氏名の入力</t>
    </r>
    <r>
      <rPr>
        <b/>
        <sz val="11"/>
        <rFont val="ＭＳ Ｐゴシック"/>
        <family val="3"/>
        <charset val="128"/>
      </rPr>
      <t>をお願いします。</t>
    </r>
    <rPh sb="1" eb="3">
      <t>シハラ</t>
    </rPh>
    <rPh sb="7" eb="9">
      <t>コウザ</t>
    </rPh>
    <rPh sb="9" eb="10">
      <t>フ</t>
    </rPh>
    <rPh sb="11" eb="12">
      <t>コ</t>
    </rPh>
    <rPh sb="15" eb="16">
      <t>ネガ</t>
    </rPh>
    <rPh sb="21" eb="23">
      <t>ソウキン</t>
    </rPh>
    <rPh sb="23" eb="24">
      <t>ジ</t>
    </rPh>
    <rPh sb="25" eb="26">
      <t>カナラ</t>
    </rPh>
    <rPh sb="28" eb="30">
      <t>シメイ</t>
    </rPh>
    <rPh sb="31" eb="33">
      <t>ニュウリョク</t>
    </rPh>
    <rPh sb="35" eb="36">
      <t>ネガ</t>
    </rPh>
    <phoneticPr fontId="2"/>
  </si>
  <si>
    <t>新潟支部バドミントン協会　会員の皆様へ</t>
    <rPh sb="0" eb="2">
      <t>ニイガタ</t>
    </rPh>
    <rPh sb="2" eb="4">
      <t>シブ</t>
    </rPh>
    <rPh sb="10" eb="12">
      <t>キョウカイ</t>
    </rPh>
    <rPh sb="13" eb="15">
      <t>カイイン</t>
    </rPh>
    <rPh sb="16" eb="18">
      <t>ミナサマ</t>
    </rPh>
    <phoneticPr fontId="2"/>
  </si>
  <si>
    <r>
      <rPr>
        <b/>
        <sz val="18"/>
        <rFont val="ＭＳ Ｐゴシック"/>
        <family val="3"/>
        <charset val="128"/>
      </rPr>
      <t>新潟支部用</t>
    </r>
    <r>
      <rPr>
        <b/>
        <sz val="12"/>
        <rFont val="ＭＳ Ｐゴシック"/>
        <family val="3"/>
        <charset val="128"/>
      </rPr>
      <t>　競技規則書（赤本）・３級・準３級教本（緑本）購入依頼書（個人用）</t>
    </r>
    <rPh sb="0" eb="2">
      <t>ニイガタ</t>
    </rPh>
    <rPh sb="2" eb="4">
      <t>シブ</t>
    </rPh>
    <rPh sb="4" eb="5">
      <t>ヨウ</t>
    </rPh>
    <rPh sb="12" eb="14">
      <t>アカホン</t>
    </rPh>
    <rPh sb="25" eb="26">
      <t>ミドリ</t>
    </rPh>
    <rPh sb="26" eb="27">
      <t>ホン</t>
    </rPh>
    <rPh sb="28" eb="30">
      <t>コウニュウ</t>
    </rPh>
    <rPh sb="30" eb="32">
      <t>イライ</t>
    </rPh>
    <rPh sb="32" eb="33">
      <t>ショ</t>
    </rPh>
    <rPh sb="34" eb="37">
      <t>コジンヨウ</t>
    </rPh>
    <phoneticPr fontId="2"/>
  </si>
  <si>
    <t>　　新潟支部バドミントン協会審判委員会　髙松　聡美</t>
    <rPh sb="4" eb="6">
      <t>シブ</t>
    </rPh>
    <phoneticPr fontId="2"/>
  </si>
  <si>
    <t>　　※携帯からでも届きます。</t>
    <phoneticPr fontId="2"/>
  </si>
  <si>
    <t>第四銀行小針が丘支店　　　　　普通　１３４９２９６　　　　</t>
    <rPh sb="0" eb="2">
      <t>ダイシ</t>
    </rPh>
    <rPh sb="2" eb="4">
      <t>ギンコウ</t>
    </rPh>
    <rPh sb="4" eb="6">
      <t>コバリ</t>
    </rPh>
    <rPh sb="7" eb="8">
      <t>オカ</t>
    </rPh>
    <rPh sb="8" eb="10">
      <t>シテン</t>
    </rPh>
    <rPh sb="15" eb="17">
      <t>フツウ</t>
    </rPh>
    <phoneticPr fontId="2"/>
  </si>
  <si>
    <t>新潟支部バドミントン協会審判委員会 　髙松　聡美</t>
    <rPh sb="2" eb="4">
      <t>シブ</t>
    </rPh>
    <rPh sb="19" eb="21">
      <t>タカマツ</t>
    </rPh>
    <rPh sb="22" eb="24">
      <t>サトミ</t>
    </rPh>
    <phoneticPr fontId="2"/>
  </si>
  <si>
    <t>＜申し込み先・問い合わせ及び連絡先＞</t>
    <rPh sb="1" eb="2">
      <t>モウ</t>
    </rPh>
    <rPh sb="3" eb="4">
      <t>コ</t>
    </rPh>
    <rPh sb="5" eb="6">
      <t>サキ</t>
    </rPh>
    <phoneticPr fontId="2"/>
  </si>
  <si>
    <r>
      <t>【支払い】　※口座振込でお願いします。振込時、</t>
    </r>
    <r>
      <rPr>
        <b/>
        <u/>
        <sz val="11"/>
        <rFont val="ＭＳ Ｐゴシック"/>
        <family val="3"/>
        <charset val="128"/>
      </rPr>
      <t>必ず、氏名の入力</t>
    </r>
    <r>
      <rPr>
        <b/>
        <sz val="11"/>
        <rFont val="ＭＳ Ｐゴシック"/>
        <family val="3"/>
        <charset val="128"/>
      </rPr>
      <t>をお願いします。</t>
    </r>
    <rPh sb="1" eb="3">
      <t>シハラ</t>
    </rPh>
    <rPh sb="7" eb="9">
      <t>コウザ</t>
    </rPh>
    <rPh sb="9" eb="11">
      <t>フリコミ</t>
    </rPh>
    <rPh sb="13" eb="14">
      <t>ネガ</t>
    </rPh>
    <rPh sb="19" eb="21">
      <t>フリコミ</t>
    </rPh>
    <rPh sb="21" eb="22">
      <t>ジ</t>
    </rPh>
    <rPh sb="23" eb="24">
      <t>カナラ</t>
    </rPh>
    <rPh sb="26" eb="28">
      <t>シメイ</t>
    </rPh>
    <rPh sb="29" eb="31">
      <t>ニュウリョク</t>
    </rPh>
    <rPh sb="33" eb="34">
      <t>ネガ</t>
    </rPh>
    <phoneticPr fontId="2"/>
  </si>
  <si>
    <t>【受け渡し及び領収書必要の有無】　※以下から選択し、該当に〇印を入れてください。</t>
    <rPh sb="1" eb="2">
      <t>ウ</t>
    </rPh>
    <rPh sb="3" eb="4">
      <t>ワタ</t>
    </rPh>
    <rPh sb="5" eb="6">
      <t>オヨ</t>
    </rPh>
    <rPh sb="7" eb="10">
      <t>リョウシュウショ</t>
    </rPh>
    <rPh sb="10" eb="12">
      <t>ヒツヨウ</t>
    </rPh>
    <rPh sb="13" eb="15">
      <t>ウム</t>
    </rPh>
    <rPh sb="18" eb="20">
      <t>イカ</t>
    </rPh>
    <rPh sb="22" eb="24">
      <t>センタク</t>
    </rPh>
    <rPh sb="26" eb="28">
      <t>ガイトウ</t>
    </rPh>
    <rPh sb="30" eb="31">
      <t>シルシ</t>
    </rPh>
    <rPh sb="32" eb="33">
      <t>イ</t>
    </rPh>
    <phoneticPr fontId="2"/>
  </si>
  <si>
    <t>　 　　　　競技規則書（赤本）は２年に1度、３級・準３級教本（緑本）は毎年発行されます。</t>
    <rPh sb="17" eb="18">
      <t>ネン</t>
    </rPh>
    <rPh sb="20" eb="21">
      <t>ド</t>
    </rPh>
    <rPh sb="35" eb="37">
      <t>マイトシ</t>
    </rPh>
    <rPh sb="37" eb="39">
      <t>ハッコウ</t>
    </rPh>
    <phoneticPr fontId="2"/>
  </si>
  <si>
    <r>
      <t>　 　　　　毎年、</t>
    </r>
    <r>
      <rPr>
        <b/>
        <u/>
        <sz val="11"/>
        <rFont val="ＭＳ Ｐゴシック"/>
        <family val="3"/>
        <charset val="128"/>
      </rPr>
      <t>６月末・１０月末を〆切</t>
    </r>
    <r>
      <rPr>
        <sz val="11"/>
        <rFont val="ＭＳ Ｐゴシック"/>
        <family val="3"/>
        <charset val="128"/>
      </rPr>
      <t>で、購入依頼を受け付けます。</t>
    </r>
    <rPh sb="6" eb="8">
      <t>マイトシ</t>
    </rPh>
    <rPh sb="10" eb="11">
      <t>ガツ</t>
    </rPh>
    <rPh sb="11" eb="12">
      <t>マツ</t>
    </rPh>
    <rPh sb="15" eb="16">
      <t>ガツ</t>
    </rPh>
    <rPh sb="16" eb="17">
      <t>マツ</t>
    </rPh>
    <rPh sb="18" eb="20">
      <t>シメキリ</t>
    </rPh>
    <rPh sb="22" eb="24">
      <t>コウニュウ</t>
    </rPh>
    <rPh sb="24" eb="26">
      <t>イライ</t>
    </rPh>
    <rPh sb="27" eb="28">
      <t>ウ</t>
    </rPh>
    <rPh sb="29" eb="30">
      <t>ツ</t>
    </rPh>
    <phoneticPr fontId="2"/>
  </si>
  <si>
    <t xml:space="preserve">   　　　【受取までの期間のめやす】</t>
    <rPh sb="7" eb="9">
      <t>ウケトリ</t>
    </rPh>
    <rPh sb="12" eb="14">
      <t>キカン</t>
    </rPh>
    <phoneticPr fontId="2"/>
  </si>
  <si>
    <t xml:space="preserve">    　　　※　７月末・１１月末を目途にとりまとめ、新潟県バドミントン協会審判委員会を通して、日バへ発注します。</t>
    <rPh sb="10" eb="11">
      <t>ガツ</t>
    </rPh>
    <rPh sb="11" eb="12">
      <t>マツ</t>
    </rPh>
    <rPh sb="15" eb="16">
      <t>ガツ</t>
    </rPh>
    <rPh sb="16" eb="17">
      <t>マツ</t>
    </rPh>
    <rPh sb="18" eb="20">
      <t>メド</t>
    </rPh>
    <rPh sb="27" eb="30">
      <t>ニイガタケン</t>
    </rPh>
    <rPh sb="36" eb="43">
      <t>キョウカイシンパンイインカイ</t>
    </rPh>
    <rPh sb="44" eb="45">
      <t>トオ</t>
    </rPh>
    <rPh sb="48" eb="49">
      <t>ニチ</t>
    </rPh>
    <rPh sb="51" eb="53">
      <t>ハッチュウ</t>
    </rPh>
    <phoneticPr fontId="2"/>
  </si>
  <si>
    <t xml:space="preserve">    　　　※　日バから届くまで約１ケ月かかり、その後、県⇒支部⇒各個人へ渡ることになります。</t>
    <rPh sb="9" eb="10">
      <t>ニチ</t>
    </rPh>
    <rPh sb="13" eb="14">
      <t>トド</t>
    </rPh>
    <rPh sb="17" eb="18">
      <t>ヤク</t>
    </rPh>
    <rPh sb="20" eb="21">
      <t>ゲツ</t>
    </rPh>
    <rPh sb="27" eb="28">
      <t>ゴ</t>
    </rPh>
    <rPh sb="29" eb="30">
      <t>ケン</t>
    </rPh>
    <rPh sb="31" eb="33">
      <t>シブ</t>
    </rPh>
    <rPh sb="34" eb="35">
      <t>カク</t>
    </rPh>
    <rPh sb="35" eb="37">
      <t>コジン</t>
    </rPh>
    <rPh sb="38" eb="39">
      <t>ワタ</t>
    </rPh>
    <phoneticPr fontId="2"/>
  </si>
  <si>
    <t>　　　　　　　　　　　　　　　　　　　　　　　　　　　　　　　　　　　　　　　　　　　　　　新潟支部バドミントン協会　審判委員会</t>
    <rPh sb="46" eb="48">
      <t>ニイガタ</t>
    </rPh>
    <rPh sb="48" eb="50">
      <t>シブ</t>
    </rPh>
    <rPh sb="56" eb="58">
      <t>キョウカイ</t>
    </rPh>
    <rPh sb="59" eb="61">
      <t>シンパン</t>
    </rPh>
    <rPh sb="61" eb="64">
      <t>イインカイ</t>
    </rPh>
    <phoneticPr fontId="2"/>
  </si>
  <si>
    <r>
      <t>　　　　　購入を希望される方は</t>
    </r>
    <r>
      <rPr>
        <b/>
        <sz val="11"/>
        <rFont val="ＭＳ Ｐゴシック"/>
        <family val="3"/>
        <charset val="128"/>
      </rPr>
      <t>、別紙の【新潟支部用　購入依頼書（個人用）】を提出し、ご購入ください。</t>
    </r>
    <rPh sb="5" eb="7">
      <t>コウニュウ</t>
    </rPh>
    <rPh sb="8" eb="10">
      <t>キボウ</t>
    </rPh>
    <rPh sb="13" eb="14">
      <t>カタ</t>
    </rPh>
    <rPh sb="16" eb="18">
      <t>ベッシ</t>
    </rPh>
    <rPh sb="20" eb="22">
      <t>ニイガタ</t>
    </rPh>
    <rPh sb="22" eb="24">
      <t>シブ</t>
    </rPh>
    <rPh sb="24" eb="25">
      <t>ヨウ</t>
    </rPh>
    <rPh sb="26" eb="28">
      <t>コウニュウ</t>
    </rPh>
    <rPh sb="28" eb="31">
      <t>イライショ</t>
    </rPh>
    <rPh sb="32" eb="35">
      <t>コジンヨウ</t>
    </rPh>
    <phoneticPr fontId="2"/>
  </si>
  <si>
    <t>　新潟支部バドミントン協会事務局（サイトウスポーツ）で受取る。（現金の受け渡しはしません。）</t>
    <rPh sb="1" eb="3">
      <t>ニイガタ</t>
    </rPh>
    <rPh sb="3" eb="5">
      <t>シブ</t>
    </rPh>
    <rPh sb="11" eb="13">
      <t>キョウカイ</t>
    </rPh>
    <rPh sb="13" eb="16">
      <t>ジムキョク</t>
    </rPh>
    <rPh sb="27" eb="29">
      <t>ウケトリ</t>
    </rPh>
    <rPh sb="32" eb="34">
      <t>ゲンキン</t>
    </rPh>
    <rPh sb="35" eb="36">
      <t>ウ</t>
    </rPh>
    <rPh sb="37" eb="38">
      <t>ワタ</t>
    </rPh>
    <phoneticPr fontId="2"/>
  </si>
  <si>
    <t>　依頼書の住所に、郵送を希望する。（送料は着払いとなります。）</t>
    <rPh sb="1" eb="4">
      <t>イライショ</t>
    </rPh>
    <rPh sb="5" eb="7">
      <t>ジュウショ</t>
    </rPh>
    <rPh sb="9" eb="11">
      <t>ユウソウ</t>
    </rPh>
    <rPh sb="12" eb="14">
      <t>キボウ</t>
    </rPh>
    <rPh sb="18" eb="20">
      <t>ソウリョウ</t>
    </rPh>
    <rPh sb="21" eb="23">
      <t>チャクバラ</t>
    </rPh>
    <phoneticPr fontId="2"/>
  </si>
  <si>
    <t>　その他（受け取りについて、連絡にて打ち合わせる。）</t>
    <rPh sb="3" eb="4">
      <t>タ</t>
    </rPh>
    <rPh sb="5" eb="6">
      <t>ウ</t>
    </rPh>
    <rPh sb="7" eb="8">
      <t>ト</t>
    </rPh>
    <rPh sb="14" eb="16">
      <t>レンラク</t>
    </rPh>
    <rPh sb="18" eb="19">
      <t>ウ</t>
    </rPh>
    <rPh sb="20" eb="21">
      <t>ア</t>
    </rPh>
    <phoneticPr fontId="2"/>
  </si>
  <si>
    <t>　領収書が必要。（領収書の宛名：　　　　　　　　　　　　　　　　　　　　　　　　　　　　　　　　　　　　　　　　　　　　）</t>
    <rPh sb="1" eb="4">
      <t>リョウシュウショ</t>
    </rPh>
    <rPh sb="5" eb="7">
      <t>ヒツヨウ</t>
    </rPh>
    <rPh sb="9" eb="12">
      <t>リョウシュウショ</t>
    </rPh>
    <rPh sb="13" eb="15">
      <t>アテナ</t>
    </rPh>
    <phoneticPr fontId="2"/>
  </si>
  <si>
    <t>　　　※　申し込みは、メールまたは、新潟支部バドミントン協会事務局サイトウスポーツ025-223-1959へ</t>
    <rPh sb="5" eb="6">
      <t>モウ</t>
    </rPh>
    <rPh sb="7" eb="8">
      <t>コ</t>
    </rPh>
    <rPh sb="18" eb="20">
      <t>ニイガタ</t>
    </rPh>
    <rPh sb="20" eb="22">
      <t>シブ</t>
    </rPh>
    <rPh sb="28" eb="30">
      <t>キョウカイ</t>
    </rPh>
    <rPh sb="30" eb="33">
      <t>ジムキョク</t>
    </rPh>
    <phoneticPr fontId="2"/>
  </si>
  <si>
    <t>　　　　　　お願いします。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</si>
</sst>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##,###"/>
    <numFmt numFmtId="177" formatCode="#,##0_);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5" fillId="0" borderId="0" xfId="0" applyFont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right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76" fontId="3" fillId="0" borderId="30" xfId="1" applyNumberFormat="1" applyFont="1" applyFill="1" applyBorder="1" applyAlignment="1" applyProtection="1">
      <alignment horizontal="right" vertical="center"/>
    </xf>
    <xf numFmtId="0" fontId="0" fillId="0" borderId="30" xfId="0" applyBorder="1" applyAlignment="1">
      <alignment horizontal="right" vertical="center"/>
    </xf>
    <xf numFmtId="38" fontId="0" fillId="0" borderId="31" xfId="1" applyFont="1" applyBorder="1" applyAlignment="1" applyProtection="1">
      <alignment horizontal="right" vertical="center" wrapText="1"/>
      <protection locked="0"/>
    </xf>
    <xf numFmtId="38" fontId="1" fillId="0" borderId="32" xfId="1" applyFont="1" applyBorder="1" applyAlignment="1" applyProtection="1">
      <alignment horizontal="right" vertical="center" wrapText="1" indent="1"/>
    </xf>
    <xf numFmtId="0" fontId="1" fillId="0" borderId="33" xfId="0" applyFont="1" applyBorder="1" applyAlignment="1">
      <alignment horizontal="right" vertical="center" wrapText="1" indent="1"/>
    </xf>
    <xf numFmtId="0" fontId="3" fillId="0" borderId="32" xfId="0" applyFont="1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3" fillId="0" borderId="35" xfId="1" applyNumberFormat="1" applyFont="1" applyFill="1" applyBorder="1" applyAlignment="1" applyProtection="1">
      <alignment horizontal="right" vertical="center"/>
    </xf>
    <xf numFmtId="0" fontId="0" fillId="0" borderId="35" xfId="0" applyBorder="1" applyAlignment="1">
      <alignment horizontal="right" vertical="center"/>
    </xf>
    <xf numFmtId="38" fontId="0" fillId="0" borderId="35" xfId="1" applyFont="1" applyBorder="1" applyAlignment="1" applyProtection="1">
      <alignment horizontal="right" vertical="center" wrapText="1"/>
      <protection locked="0"/>
    </xf>
    <xf numFmtId="38" fontId="1" fillId="0" borderId="24" xfId="1" applyFont="1" applyBorder="1" applyAlignment="1" applyProtection="1">
      <alignment horizontal="right" vertical="center" wrapText="1" indent="1"/>
    </xf>
    <xf numFmtId="0" fontId="1" fillId="0" borderId="25" xfId="0" applyFont="1" applyBorder="1" applyAlignment="1">
      <alignment horizontal="right" vertical="center" wrapText="1" inden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21" xfId="1" applyFont="1" applyBorder="1" applyAlignment="1" applyProtection="1">
      <alignment horizontal="right" vertical="center" wrapText="1" indent="1"/>
      <protection locked="0"/>
    </xf>
    <xf numFmtId="0" fontId="1" fillId="0" borderId="22" xfId="0" applyFont="1" applyBorder="1" applyAlignment="1" applyProtection="1">
      <alignment horizontal="right" vertical="center" wrapText="1" indent="1"/>
      <protection locked="0"/>
    </xf>
    <xf numFmtId="0" fontId="3" fillId="0" borderId="21" xfId="0" applyFont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1" fillId="0" borderId="23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177" fontId="0" fillId="0" borderId="12" xfId="1" applyNumberFormat="1" applyFont="1" applyBorder="1" applyAlignment="1" applyProtection="1">
      <alignment horizontal="center" vertical="center" wrapText="1"/>
      <protection locked="0"/>
    </xf>
    <xf numFmtId="177" fontId="0" fillId="0" borderId="13" xfId="0" applyNumberForma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213360</xdr:colOff>
      <xdr:row>9</xdr:row>
      <xdr:rowOff>198120</xdr:rowOff>
    </xdr:from>
    <xdr:to>
      <xdr:col>12</xdr:col>
      <xdr:colOff>609600</xdr:colOff>
      <xdr:row>10</xdr:row>
      <xdr:rowOff>220980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B7605A1-3429-4E71-BF8F-B52073900399}"/>
            </a:ext>
          </a:extLst>
        </xdr:cNvPr>
        <xdr:cNvSpPr/>
      </xdr:nvSpPr>
      <xdr:spPr>
        <a:xfrm>
          <a:off x="3025140" y="8976360"/>
          <a:ext cx="1135380" cy="327660"/>
        </a:xfrm>
        <a:prstGeom prst="wedgeRoundRectCallout">
          <a:avLst>
            <a:gd name="adj1" fmla="val -43856"/>
            <a:gd name="adj2" fmla="val 193514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冊数を入れる</a:t>
          </a:r>
        </a:p>
      </xdr:txBody>
    </xdr:sp>
    <xdr:clientData/>
  </xdr:twoCellAnchor>
  <xdr:twoCellAnchor>
    <xdr:from>
      <xdr:col>12</xdr:col>
      <xdr:colOff>800100</xdr:colOff>
      <xdr:row>9</xdr:row>
      <xdr:rowOff>205740</xdr:rowOff>
    </xdr:from>
    <xdr:to>
      <xdr:col>18</xdr:col>
      <xdr:colOff>166376</xdr:colOff>
      <xdr:row>10</xdr:row>
      <xdr:rowOff>220980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809437D-EFD4-45BC-A3B2-9C9922D8BDFD}"/>
            </a:ext>
          </a:extLst>
        </xdr:cNvPr>
        <xdr:cNvSpPr/>
      </xdr:nvSpPr>
      <xdr:spPr>
        <a:xfrm>
          <a:off x="4351020" y="9517380"/>
          <a:ext cx="1499876" cy="320040"/>
        </a:xfrm>
        <a:prstGeom prst="wedgeRoundRectCallout">
          <a:avLst>
            <a:gd name="adj1" fmla="val -53740"/>
            <a:gd name="adj2" fmla="val 194009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自動で金額がでます</a:t>
          </a:r>
        </a:p>
      </xdr:txBody>
    </xdr:sp>
    <xdr:clientData/>
  </xdr:twoCellAnchor>
  <xdr:twoCellAnchor>
    <xdr:from>
      <xdr:col>12</xdr:col>
      <xdr:colOff>723900</xdr:colOff>
      <xdr:row>2</xdr:row>
      <xdr:rowOff>38100</xdr:rowOff>
    </xdr:from>
    <xdr:to>
      <xdr:col>20</xdr:col>
      <xdr:colOff>601980</xdr:colOff>
      <xdr:row>2</xdr:row>
      <xdr:rowOff>281940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2690BFD3-5128-450C-B1D2-6446EFF9F3FB}"/>
            </a:ext>
          </a:extLst>
        </xdr:cNvPr>
        <xdr:cNvSpPr/>
      </xdr:nvSpPr>
      <xdr:spPr>
        <a:xfrm>
          <a:off x="4274820" y="7216140"/>
          <a:ext cx="2522220" cy="243840"/>
        </a:xfrm>
        <a:prstGeom prst="wedgeRoundRectCallout">
          <a:avLst>
            <a:gd name="adj1" fmla="val -18178"/>
            <a:gd name="adj2" fmla="val 102058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/>
            <a:t>セルの右側の矢印をクリックすると数字が選択できる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685800</xdr:colOff>
      <xdr:row>21</xdr:row>
      <xdr:rowOff>7620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AC50DDD3-4F90-4428-9CB9-7FA646CA6696}"/>
            </a:ext>
          </a:extLst>
        </xdr:cNvPr>
        <xdr:cNvSpPr/>
      </xdr:nvSpPr>
      <xdr:spPr>
        <a:xfrm>
          <a:off x="167640" y="12664440"/>
          <a:ext cx="1104900" cy="31242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8</xdr:col>
      <xdr:colOff>130805</xdr:colOff>
      <xdr:row>21</xdr:row>
      <xdr:rowOff>297180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1530EB-6599-4298-8830-1774B8EB0405}"/>
            </a:ext>
          </a:extLst>
        </xdr:cNvPr>
        <xdr:cNvSpPr/>
      </xdr:nvSpPr>
      <xdr:spPr>
        <a:xfrm>
          <a:off x="1318260" y="12969240"/>
          <a:ext cx="1357625" cy="297180"/>
        </a:xfrm>
        <a:prstGeom prst="wedgeRoundRectCallout">
          <a:avLst>
            <a:gd name="adj1" fmla="val -73457"/>
            <a:gd name="adj2" fmla="val -58717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自動で表示される</a:t>
          </a:r>
        </a:p>
      </xdr:txBody>
    </xdr:sp>
    <xdr:clientData/>
  </xdr:twoCellAnchor>
  <xdr:twoCellAnchor>
    <xdr:from>
      <xdr:col>2</xdr:col>
      <xdr:colOff>563880</xdr:colOff>
      <xdr:row>14</xdr:row>
      <xdr:rowOff>228600</xdr:rowOff>
    </xdr:from>
    <xdr:to>
      <xdr:col>12</xdr:col>
      <xdr:colOff>205740</xdr:colOff>
      <xdr:row>20</xdr:row>
      <xdr:rowOff>114300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D199D4A0-8A2C-4FFB-8E9E-EA904E678B06}"/>
            </a:ext>
          </a:extLst>
        </xdr:cNvPr>
        <xdr:cNvCxnSpPr/>
      </xdr:nvCxnSpPr>
      <xdr:spPr>
        <a:xfrm flipH="1">
          <a:off x="1150620" y="11064240"/>
          <a:ext cx="2606040" cy="17145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91440</xdr:colOff>
      <xdr:row>0</xdr:row>
      <xdr:rowOff>0</xdr:rowOff>
    </xdr:from>
    <xdr:to>
      <xdr:col>20</xdr:col>
      <xdr:colOff>548640</xdr:colOff>
      <xdr:row>1</xdr:row>
      <xdr:rowOff>30480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17F4C7-A930-4862-A599-6B4CD1BF76D7}"/>
            </a:ext>
          </a:extLst>
        </xdr:cNvPr>
        <xdr:cNvSpPr/>
      </xdr:nvSpPr>
      <xdr:spPr>
        <a:xfrm>
          <a:off x="5775960" y="6568440"/>
          <a:ext cx="967740" cy="3352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1"/>
  <sheetViews>
    <sheetView showGridLines="0" showZeros="0" topLeftCell="A4" zoomScaleNormal="100" workbookViewId="0">
      <selection activeCell="AD12" sqref="AD12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4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2.66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9" style="2"/>
    <col min="24" max="26" width="3.44140625" style="1" hidden="1" customWidth="1"/>
    <col min="27" max="16384" width="9" style="2"/>
  </cols>
  <sheetData>
    <row r="1" spans="1:26" ht="24" customHeight="1" x14ac:dyDescent="0.2">
      <c r="B1" s="26" t="s">
        <v>33</v>
      </c>
    </row>
    <row r="2" spans="1:26" ht="24" customHeight="1" x14ac:dyDescent="0.2">
      <c r="A2" s="78" t="s">
        <v>47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6" ht="24" customHeight="1" x14ac:dyDescent="0.2">
      <c r="A3" s="14"/>
      <c r="B3" s="14"/>
      <c r="C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6" ht="24" customHeight="1" x14ac:dyDescent="0.2">
      <c r="A4" s="80" t="s">
        <v>25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6" ht="24" customHeight="1" x14ac:dyDescent="0.2">
      <c r="A5" s="1"/>
      <c r="D5" s="1"/>
      <c r="L5" s="1"/>
      <c r="M5" s="1"/>
      <c r="N5" s="1"/>
    </row>
    <row r="6" spans="1:26" ht="24" customHeight="1" x14ac:dyDescent="0.2">
      <c r="A6" s="78" t="s">
        <v>42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</row>
    <row r="7" spans="1:26" ht="24" customHeight="1" x14ac:dyDescent="0.2">
      <c r="A7" s="78" t="s">
        <v>43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</row>
    <row r="8" spans="1:26" ht="24" customHeight="1" x14ac:dyDescent="0.2">
      <c r="A8" s="81" t="s">
        <v>48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6" ht="24" customHeight="1" x14ac:dyDescent="0.2">
      <c r="A9" s="39"/>
      <c r="B9" s="46" t="s">
        <v>53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6" ht="24" customHeight="1" x14ac:dyDescent="0.2">
      <c r="A10" s="39"/>
      <c r="B10" s="34" t="s">
        <v>54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1:26" ht="24" customHeight="1" x14ac:dyDescent="0.2">
      <c r="A11" s="39"/>
      <c r="B11" s="34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6" ht="24" customHeight="1" x14ac:dyDescent="0.2">
      <c r="A12" s="78" t="s">
        <v>44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</row>
    <row r="13" spans="1:26" ht="24" customHeight="1" x14ac:dyDescent="0.2">
      <c r="A13" s="78" t="s">
        <v>45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</row>
    <row r="14" spans="1:26" ht="24" customHeight="1" x14ac:dyDescent="0.2">
      <c r="A14" s="78" t="s">
        <v>46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</row>
    <row r="15" spans="1:26" ht="24" customHeight="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:26" s="4" customFormat="1" ht="24" customHeight="1" x14ac:dyDescent="0.2">
      <c r="C16" s="59"/>
      <c r="D16" s="59"/>
      <c r="E16" s="59"/>
      <c r="F16" s="59"/>
      <c r="G16" s="59"/>
      <c r="H16" s="59"/>
      <c r="I16" s="61" t="s">
        <v>39</v>
      </c>
      <c r="J16" s="62"/>
      <c r="K16" s="62"/>
      <c r="L16" s="62"/>
      <c r="M16" s="62"/>
      <c r="N16" s="63"/>
      <c r="O16" s="63"/>
      <c r="P16" s="63"/>
      <c r="Q16" s="63"/>
      <c r="R16" s="64"/>
      <c r="S16" s="16"/>
      <c r="T16" s="16"/>
      <c r="U16" s="16"/>
      <c r="V16" s="43"/>
      <c r="X16" s="3"/>
      <c r="Y16" s="3"/>
      <c r="Z16" s="3"/>
    </row>
    <row r="17" spans="1:26" s="4" customFormat="1" ht="24" customHeight="1" x14ac:dyDescent="0.15">
      <c r="C17" s="59"/>
      <c r="D17" s="59"/>
      <c r="E17" s="59"/>
      <c r="F17" s="59"/>
      <c r="G17" s="59"/>
      <c r="H17" s="59"/>
      <c r="I17" s="65" t="s">
        <v>35</v>
      </c>
      <c r="J17" s="59"/>
      <c r="K17" s="59"/>
      <c r="L17" s="59"/>
      <c r="M17" s="59"/>
      <c r="N17" s="59"/>
      <c r="O17" s="59"/>
      <c r="P17" s="59"/>
      <c r="Q17" s="59"/>
      <c r="R17" s="66"/>
      <c r="S17" s="43"/>
      <c r="T17" s="43"/>
      <c r="U17" s="79"/>
      <c r="V17" s="79"/>
      <c r="X17" s="3"/>
      <c r="Y17" s="3"/>
      <c r="Z17" s="3"/>
    </row>
    <row r="18" spans="1:26" s="4" customFormat="1" ht="24" customHeight="1" x14ac:dyDescent="0.2">
      <c r="C18" s="60"/>
      <c r="D18" s="60"/>
      <c r="E18" s="60"/>
      <c r="F18" s="60"/>
      <c r="G18" s="60"/>
      <c r="H18" s="60"/>
      <c r="I18" s="67" t="s">
        <v>23</v>
      </c>
      <c r="J18" s="60"/>
      <c r="K18" s="60"/>
      <c r="L18" s="60"/>
      <c r="M18" s="60"/>
      <c r="N18" s="60"/>
      <c r="O18" s="68"/>
      <c r="P18" s="68"/>
      <c r="Q18" s="68"/>
      <c r="R18" s="69"/>
      <c r="S18" s="3"/>
      <c r="T18" s="3"/>
      <c r="U18" s="3"/>
      <c r="X18" s="3"/>
      <c r="Y18" s="3"/>
      <c r="Z18" s="3"/>
    </row>
    <row r="19" spans="1:26" s="4" customFormat="1" ht="24" customHeight="1" x14ac:dyDescent="0.2">
      <c r="C19" s="60"/>
      <c r="D19" s="60"/>
      <c r="E19" s="60"/>
      <c r="F19" s="60"/>
      <c r="G19" s="60"/>
      <c r="H19" s="60"/>
      <c r="I19" s="67" t="s">
        <v>24</v>
      </c>
      <c r="J19" s="60"/>
      <c r="K19" s="60"/>
      <c r="L19" s="60"/>
      <c r="M19" s="60"/>
      <c r="N19" s="60"/>
      <c r="O19" s="68"/>
      <c r="P19" s="68"/>
      <c r="Q19" s="68"/>
      <c r="R19" s="69"/>
      <c r="S19" s="3"/>
      <c r="T19" s="3"/>
      <c r="U19" s="3"/>
      <c r="X19" s="3"/>
      <c r="Y19" s="3"/>
      <c r="Z19" s="3"/>
    </row>
    <row r="20" spans="1:26" s="4" customFormat="1" ht="24" customHeight="1" x14ac:dyDescent="0.2">
      <c r="C20" s="60"/>
      <c r="D20" s="60"/>
      <c r="E20" s="60"/>
      <c r="F20" s="60"/>
      <c r="G20" s="60"/>
      <c r="H20" s="60"/>
      <c r="I20" s="70" t="s">
        <v>36</v>
      </c>
      <c r="J20" s="71"/>
      <c r="K20" s="71"/>
      <c r="L20" s="71"/>
      <c r="M20" s="71"/>
      <c r="N20" s="71"/>
      <c r="O20" s="72"/>
      <c r="P20" s="72"/>
      <c r="Q20" s="72"/>
      <c r="R20" s="73"/>
      <c r="S20" s="3"/>
      <c r="T20" s="3"/>
      <c r="U20" s="3"/>
      <c r="X20" s="3"/>
      <c r="Y20" s="3"/>
      <c r="Z20" s="3"/>
    </row>
    <row r="21" spans="1:26" ht="24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</row>
  </sheetData>
  <mergeCells count="9">
    <mergeCell ref="A13:U13"/>
    <mergeCell ref="A14:U14"/>
    <mergeCell ref="U17:V17"/>
    <mergeCell ref="A2:U2"/>
    <mergeCell ref="A4:U4"/>
    <mergeCell ref="A6:U6"/>
    <mergeCell ref="A7:U7"/>
    <mergeCell ref="A8:U8"/>
    <mergeCell ref="A12:U12"/>
  </mergeCells>
  <phoneticPr fontId="2"/>
  <pageMargins left="0.51181102362204722" right="0.19685039370078741" top="0.56000000000000005" bottom="0.39370078740157483" header="1.3" footer="0.51181102362204722"/>
  <pageSetup paperSize="9" scale="94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6"/>
  <sheetViews>
    <sheetView showGridLines="0" showZeros="0" zoomScaleNormal="100" workbookViewId="0">
      <selection activeCell="X7" sqref="X7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4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3.441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0.88671875" style="2" customWidth="1"/>
    <col min="24" max="24" width="4" style="1" customWidth="1"/>
    <col min="25" max="25" width="6.6640625" style="1" customWidth="1"/>
    <col min="26" max="26" width="2.33203125" style="1" customWidth="1"/>
    <col min="27" max="16384" width="9" style="2"/>
  </cols>
  <sheetData>
    <row r="1" spans="1:26" ht="24" customHeight="1" x14ac:dyDescent="0.2"/>
    <row r="2" spans="1:26" ht="24" customHeight="1" x14ac:dyDescent="0.2">
      <c r="A2" s="87" t="s">
        <v>34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6" ht="24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6" ht="24" customHeight="1" x14ac:dyDescent="0.2">
      <c r="A4" s="5"/>
      <c r="B4" s="6"/>
      <c r="C4" s="6"/>
      <c r="D4" s="15"/>
      <c r="E4" s="6"/>
      <c r="F4" s="6"/>
      <c r="G4" s="6"/>
      <c r="H4" s="6"/>
      <c r="I4" s="6"/>
      <c r="J4" s="6"/>
      <c r="K4" s="6"/>
      <c r="L4" s="5"/>
      <c r="M4" s="5"/>
      <c r="N4" s="5"/>
      <c r="O4" s="1" t="s">
        <v>9</v>
      </c>
      <c r="Q4" s="6" t="s">
        <v>5</v>
      </c>
      <c r="S4" s="6" t="s">
        <v>6</v>
      </c>
      <c r="U4" s="9" t="s">
        <v>7</v>
      </c>
    </row>
    <row r="5" spans="1:26" ht="24" customHeight="1" x14ac:dyDescent="0.2">
      <c r="A5" s="5"/>
      <c r="B5" s="6"/>
      <c r="C5" s="6"/>
      <c r="D5" s="44" t="s">
        <v>26</v>
      </c>
      <c r="E5" s="6"/>
      <c r="F5" s="6"/>
      <c r="G5" s="6"/>
      <c r="H5" s="6"/>
      <c r="I5" s="6"/>
      <c r="J5" s="6"/>
      <c r="K5" s="6"/>
      <c r="L5" s="5"/>
      <c r="M5" s="5"/>
      <c r="N5" s="5"/>
      <c r="Q5" s="6"/>
      <c r="S5" s="6"/>
      <c r="U5" s="9"/>
    </row>
    <row r="6" spans="1:26" ht="24" customHeight="1" x14ac:dyDescent="0.2">
      <c r="A6" s="5"/>
      <c r="B6" s="88" t="s">
        <v>15</v>
      </c>
      <c r="C6" s="88"/>
      <c r="D6" s="30"/>
      <c r="E6" s="31"/>
      <c r="F6" s="31"/>
      <c r="G6" s="31"/>
      <c r="H6" s="31"/>
      <c r="I6" s="31"/>
      <c r="J6" s="89" t="s">
        <v>22</v>
      </c>
      <c r="K6" s="90"/>
      <c r="L6" s="31"/>
      <c r="M6" s="29"/>
      <c r="N6" s="23"/>
      <c r="O6" s="24"/>
      <c r="P6" s="24"/>
      <c r="Q6" s="24"/>
      <c r="R6" s="91" t="s">
        <v>21</v>
      </c>
      <c r="S6" s="84"/>
      <c r="T6" s="83"/>
      <c r="U6" s="25"/>
      <c r="W6" s="2">
        <v>1</v>
      </c>
    </row>
    <row r="7" spans="1:26" ht="24" customHeight="1" x14ac:dyDescent="0.2">
      <c r="A7" s="5"/>
      <c r="B7" s="92" t="s">
        <v>16</v>
      </c>
      <c r="C7" s="92"/>
      <c r="D7" s="93" t="s">
        <v>8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W7" s="2">
        <v>2</v>
      </c>
    </row>
    <row r="8" spans="1:26" ht="24" customHeight="1" x14ac:dyDescent="0.2">
      <c r="A8" s="5"/>
      <c r="B8" s="88" t="s">
        <v>17</v>
      </c>
      <c r="C8" s="88"/>
      <c r="D8" s="35"/>
      <c r="E8" s="36"/>
      <c r="F8" s="36"/>
      <c r="G8" s="36"/>
      <c r="H8" s="36"/>
      <c r="I8" s="36"/>
      <c r="J8" s="36"/>
      <c r="K8" s="22"/>
      <c r="L8" s="37"/>
      <c r="M8" s="38" t="s">
        <v>20</v>
      </c>
      <c r="N8" s="96"/>
      <c r="O8" s="97"/>
      <c r="P8" s="97"/>
      <c r="Q8" s="97"/>
      <c r="R8" s="97"/>
      <c r="S8" s="97"/>
      <c r="T8" s="97"/>
      <c r="U8" s="98"/>
      <c r="W8" s="2">
        <v>3</v>
      </c>
    </row>
    <row r="9" spans="1:26" ht="24" customHeight="1" x14ac:dyDescent="0.2">
      <c r="A9" s="5"/>
      <c r="B9" s="88" t="s">
        <v>18</v>
      </c>
      <c r="C9" s="88"/>
      <c r="D9" s="96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8"/>
      <c r="W9" s="2">
        <v>4</v>
      </c>
    </row>
    <row r="10" spans="1:26" ht="24" customHeight="1" x14ac:dyDescent="0.2">
      <c r="A10" s="5"/>
      <c r="B10" s="6"/>
      <c r="C10" s="6"/>
      <c r="D10" s="15"/>
      <c r="E10" s="6"/>
      <c r="F10" s="6"/>
      <c r="G10" s="6"/>
      <c r="H10" s="6"/>
      <c r="I10" s="6"/>
      <c r="J10" s="6"/>
      <c r="K10" s="6"/>
      <c r="L10" s="5"/>
      <c r="M10" s="17"/>
      <c r="N10" s="21"/>
      <c r="O10" s="18"/>
      <c r="P10" s="18"/>
      <c r="Q10" s="18"/>
      <c r="R10" s="18"/>
      <c r="S10" s="18"/>
      <c r="T10" s="18"/>
      <c r="U10" s="18"/>
      <c r="W10" s="2">
        <v>5</v>
      </c>
    </row>
    <row r="11" spans="1:26" s="4" customFormat="1" ht="24" customHeight="1" x14ac:dyDescent="0.2">
      <c r="A11" s="7"/>
      <c r="B11" s="99" t="s">
        <v>19</v>
      </c>
      <c r="C11" s="100"/>
      <c r="D11" s="100"/>
      <c r="E11" s="8"/>
      <c r="F11" s="8"/>
      <c r="G11" s="8"/>
      <c r="H11" s="8"/>
      <c r="I11" s="8"/>
      <c r="J11" s="8"/>
      <c r="K11" s="8"/>
      <c r="L11" s="7"/>
      <c r="M11" s="19"/>
      <c r="N11" s="20"/>
      <c r="O11" s="20"/>
      <c r="P11" s="20"/>
      <c r="Q11" s="20"/>
      <c r="R11" s="20"/>
      <c r="S11" s="20"/>
      <c r="T11" s="20"/>
      <c r="U11" s="20"/>
      <c r="V11" s="7"/>
      <c r="W11" s="2">
        <v>6</v>
      </c>
      <c r="X11" s="3"/>
      <c r="Y11" s="3"/>
      <c r="Z11" s="1"/>
    </row>
    <row r="12" spans="1:26" s="4" customFormat="1" ht="24" customHeight="1" x14ac:dyDescent="0.2">
      <c r="A12" s="7"/>
      <c r="B12" s="82" t="s">
        <v>0</v>
      </c>
      <c r="C12" s="83"/>
      <c r="D12" s="82" t="s">
        <v>4</v>
      </c>
      <c r="E12" s="84"/>
      <c r="F12" s="84"/>
      <c r="G12" s="84"/>
      <c r="H12" s="84"/>
      <c r="I12" s="84"/>
      <c r="J12" s="84"/>
      <c r="K12" s="83"/>
      <c r="L12" s="85" t="s">
        <v>3</v>
      </c>
      <c r="M12" s="86"/>
      <c r="N12" s="82" t="s">
        <v>1</v>
      </c>
      <c r="O12" s="84"/>
      <c r="P12" s="84"/>
      <c r="Q12" s="84"/>
      <c r="R12" s="84"/>
      <c r="S12" s="84"/>
      <c r="T12" s="84"/>
      <c r="U12" s="83"/>
      <c r="W12" s="2">
        <v>7</v>
      </c>
      <c r="X12" s="3"/>
      <c r="Y12" s="3"/>
      <c r="Z12" s="1"/>
    </row>
    <row r="13" spans="1:26" s="4" customFormat="1" ht="24" customHeight="1" x14ac:dyDescent="0.2">
      <c r="B13" s="115" t="s">
        <v>13</v>
      </c>
      <c r="C13" s="116"/>
      <c r="D13" s="115" t="s">
        <v>10</v>
      </c>
      <c r="E13" s="117"/>
      <c r="F13" s="118">
        <v>1000</v>
      </c>
      <c r="G13" s="119"/>
      <c r="H13" s="119"/>
      <c r="I13" s="120"/>
      <c r="J13" s="120"/>
      <c r="K13" s="12" t="s">
        <v>11</v>
      </c>
      <c r="L13" s="121">
        <f>F13*I13</f>
        <v>0</v>
      </c>
      <c r="M13" s="122"/>
      <c r="N13" s="101"/>
      <c r="O13" s="102"/>
      <c r="P13" s="102"/>
      <c r="Q13" s="102"/>
      <c r="R13" s="102"/>
      <c r="S13" s="102"/>
      <c r="T13" s="102"/>
      <c r="U13" s="103"/>
      <c r="W13" s="2">
        <v>8</v>
      </c>
      <c r="X13" s="3"/>
      <c r="Y13" s="3"/>
      <c r="Z13" s="1"/>
    </row>
    <row r="14" spans="1:26" s="4" customFormat="1" ht="24" customHeight="1" x14ac:dyDescent="0.2">
      <c r="B14" s="104" t="s">
        <v>14</v>
      </c>
      <c r="C14" s="105"/>
      <c r="D14" s="104" t="s">
        <v>12</v>
      </c>
      <c r="E14" s="106"/>
      <c r="F14" s="107">
        <v>600</v>
      </c>
      <c r="G14" s="108"/>
      <c r="H14" s="108"/>
      <c r="I14" s="109"/>
      <c r="J14" s="109"/>
      <c r="K14" s="13" t="s">
        <v>11</v>
      </c>
      <c r="L14" s="110">
        <f>F14*I14</f>
        <v>0</v>
      </c>
      <c r="M14" s="111"/>
      <c r="N14" s="112"/>
      <c r="O14" s="113"/>
      <c r="P14" s="113"/>
      <c r="Q14" s="113"/>
      <c r="R14" s="113"/>
      <c r="S14" s="113"/>
      <c r="T14" s="113"/>
      <c r="U14" s="114"/>
      <c r="W14" s="2">
        <v>9</v>
      </c>
      <c r="X14" s="3"/>
      <c r="Y14" s="3"/>
      <c r="Z14" s="1"/>
    </row>
    <row r="15" spans="1:26" s="4" customFormat="1" ht="24" customHeight="1" x14ac:dyDescent="0.2">
      <c r="B15" s="123" t="s">
        <v>2</v>
      </c>
      <c r="C15" s="124"/>
      <c r="D15" s="124"/>
      <c r="E15" s="124"/>
      <c r="F15" s="124"/>
      <c r="G15" s="124"/>
      <c r="H15" s="124"/>
      <c r="I15" s="124"/>
      <c r="J15" s="124"/>
      <c r="K15" s="125"/>
      <c r="L15" s="126">
        <f>SUM(L13:M14)</f>
        <v>0</v>
      </c>
      <c r="M15" s="127"/>
      <c r="N15" s="128"/>
      <c r="O15" s="129"/>
      <c r="P15" s="129"/>
      <c r="Q15" s="129"/>
      <c r="R15" s="129"/>
      <c r="S15" s="129"/>
      <c r="T15" s="129"/>
      <c r="U15" s="130"/>
      <c r="W15" s="2">
        <v>10</v>
      </c>
      <c r="X15" s="3"/>
      <c r="Y15" s="3"/>
      <c r="Z15" s="3"/>
    </row>
    <row r="16" spans="1:26" s="4" customFormat="1" ht="24" customHeight="1" thickBot="1" x14ac:dyDescent="0.25">
      <c r="B16" s="10"/>
      <c r="C16" s="27"/>
      <c r="D16" s="27"/>
      <c r="E16" s="27"/>
      <c r="F16" s="27"/>
      <c r="G16" s="27"/>
      <c r="H16" s="27"/>
      <c r="I16" s="27"/>
      <c r="J16" s="27"/>
      <c r="K16" s="27"/>
      <c r="L16" s="32"/>
      <c r="M16" s="33"/>
      <c r="N16" s="11"/>
      <c r="O16" s="28"/>
      <c r="P16" s="28"/>
      <c r="Q16" s="28"/>
      <c r="R16" s="28"/>
      <c r="S16" s="28"/>
      <c r="T16" s="28"/>
      <c r="U16" s="28"/>
      <c r="W16" s="2">
        <v>11</v>
      </c>
      <c r="X16" s="3"/>
      <c r="Y16" s="3"/>
      <c r="Z16" s="3"/>
    </row>
    <row r="17" spans="2:26" s="4" customFormat="1" ht="24" customHeight="1" thickBot="1" x14ac:dyDescent="0.25">
      <c r="B17" s="131" t="s">
        <v>27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3"/>
      <c r="W17" s="2">
        <v>12</v>
      </c>
      <c r="X17" s="3"/>
      <c r="Y17" s="3"/>
      <c r="Z17" s="3"/>
    </row>
    <row r="18" spans="2:26" ht="24" customHeight="1" x14ac:dyDescent="0.2">
      <c r="W18" s="2">
        <v>13</v>
      </c>
    </row>
    <row r="19" spans="2:26" ht="24" customHeight="1" x14ac:dyDescent="0.2">
      <c r="B19" s="46" t="s">
        <v>40</v>
      </c>
      <c r="W19" s="2">
        <v>14</v>
      </c>
    </row>
    <row r="20" spans="2:26" ht="24" customHeight="1" x14ac:dyDescent="0.2">
      <c r="B20" s="134" t="s">
        <v>30</v>
      </c>
      <c r="C20" s="135"/>
      <c r="D20" s="134" t="s">
        <v>31</v>
      </c>
      <c r="E20" s="136"/>
      <c r="F20" s="136"/>
      <c r="G20" s="136"/>
      <c r="H20" s="136"/>
      <c r="I20" s="136"/>
      <c r="J20" s="137"/>
      <c r="W20" s="2">
        <v>15</v>
      </c>
    </row>
    <row r="21" spans="2:26" ht="24" customHeight="1" x14ac:dyDescent="0.2">
      <c r="B21" s="138">
        <f>L15</f>
        <v>0</v>
      </c>
      <c r="C21" s="139"/>
      <c r="D21" s="75" t="s">
        <v>9</v>
      </c>
      <c r="E21" s="45"/>
      <c r="F21" s="76" t="s">
        <v>5</v>
      </c>
      <c r="G21" s="45"/>
      <c r="H21" s="76" t="s">
        <v>6</v>
      </c>
      <c r="I21" s="45"/>
      <c r="J21" s="77" t="s">
        <v>7</v>
      </c>
      <c r="W21" s="2">
        <v>16</v>
      </c>
    </row>
    <row r="22" spans="2:26" ht="24" customHeight="1" x14ac:dyDescent="0.2">
      <c r="W22" s="2">
        <v>17</v>
      </c>
    </row>
    <row r="23" spans="2:26" ht="24" customHeight="1" x14ac:dyDescent="0.2">
      <c r="B23" s="91" t="s">
        <v>28</v>
      </c>
      <c r="C23" s="83"/>
      <c r="D23" s="91" t="s">
        <v>38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3"/>
      <c r="W23" s="2">
        <v>18</v>
      </c>
    </row>
    <row r="24" spans="2:26" ht="24" customHeight="1" x14ac:dyDescent="0.2">
      <c r="B24" s="91" t="s">
        <v>29</v>
      </c>
      <c r="C24" s="83"/>
      <c r="D24" s="140" t="s">
        <v>37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2"/>
      <c r="W24" s="2">
        <v>19</v>
      </c>
    </row>
    <row r="25" spans="2:26" ht="24" customHeight="1" x14ac:dyDescent="0.2">
      <c r="W25" s="2">
        <v>20</v>
      </c>
    </row>
    <row r="26" spans="2:26" ht="24" customHeight="1" x14ac:dyDescent="0.2">
      <c r="B26" s="34" t="s">
        <v>41</v>
      </c>
      <c r="W26" s="2">
        <v>21</v>
      </c>
    </row>
    <row r="27" spans="2:26" ht="24" customHeight="1" x14ac:dyDescent="0.2">
      <c r="B27" s="42"/>
      <c r="C27" s="47" t="s">
        <v>49</v>
      </c>
      <c r="D27" s="48"/>
      <c r="E27" s="29"/>
      <c r="F27" s="29"/>
      <c r="G27" s="29"/>
      <c r="H27" s="29"/>
      <c r="I27" s="29"/>
      <c r="J27" s="29"/>
      <c r="K27" s="29"/>
      <c r="L27" s="23"/>
      <c r="M27" s="23"/>
      <c r="N27" s="23"/>
      <c r="O27" s="29"/>
      <c r="P27" s="29"/>
      <c r="Q27" s="29"/>
      <c r="R27" s="29"/>
      <c r="S27" s="29"/>
      <c r="T27" s="29"/>
      <c r="U27" s="41"/>
      <c r="W27" s="2">
        <v>22</v>
      </c>
    </row>
    <row r="28" spans="2:26" ht="24" customHeight="1" x14ac:dyDescent="0.2">
      <c r="B28" s="42"/>
      <c r="C28" s="47" t="s">
        <v>50</v>
      </c>
      <c r="D28" s="48"/>
      <c r="E28" s="29"/>
      <c r="F28" s="29"/>
      <c r="G28" s="29"/>
      <c r="H28" s="29"/>
      <c r="I28" s="29"/>
      <c r="J28" s="29"/>
      <c r="K28" s="29"/>
      <c r="L28" s="23"/>
      <c r="M28" s="23"/>
      <c r="N28" s="23"/>
      <c r="O28" s="29"/>
      <c r="P28" s="29"/>
      <c r="Q28" s="29"/>
      <c r="R28" s="29"/>
      <c r="S28" s="29"/>
      <c r="T28" s="29"/>
      <c r="U28" s="41"/>
      <c r="W28" s="2">
        <v>23</v>
      </c>
    </row>
    <row r="29" spans="2:26" ht="24" customHeight="1" thickBot="1" x14ac:dyDescent="0.25">
      <c r="B29" s="38"/>
      <c r="C29" s="49" t="s">
        <v>51</v>
      </c>
      <c r="D29" s="50"/>
      <c r="E29" s="51"/>
      <c r="F29" s="51"/>
      <c r="G29" s="51"/>
      <c r="H29" s="51"/>
      <c r="I29" s="51"/>
      <c r="J29" s="51"/>
      <c r="K29" s="51"/>
      <c r="L29" s="36"/>
      <c r="M29" s="36"/>
      <c r="N29" s="36"/>
      <c r="O29" s="51"/>
      <c r="P29" s="51"/>
      <c r="Q29" s="51"/>
      <c r="R29" s="51"/>
      <c r="S29" s="51"/>
      <c r="T29" s="51"/>
      <c r="U29" s="52"/>
      <c r="W29" s="2">
        <v>24</v>
      </c>
    </row>
    <row r="30" spans="2:26" ht="24" customHeight="1" thickBot="1" x14ac:dyDescent="0.25">
      <c r="B30" s="53"/>
      <c r="C30" s="54" t="s">
        <v>52</v>
      </c>
      <c r="D30" s="55"/>
      <c r="E30" s="56"/>
      <c r="F30" s="56"/>
      <c r="G30" s="56"/>
      <c r="H30" s="56"/>
      <c r="I30" s="56"/>
      <c r="J30" s="56"/>
      <c r="K30" s="56"/>
      <c r="L30" s="57"/>
      <c r="M30" s="57"/>
      <c r="N30" s="57"/>
      <c r="O30" s="56"/>
      <c r="P30" s="56"/>
      <c r="Q30" s="56"/>
      <c r="R30" s="56"/>
      <c r="S30" s="56"/>
      <c r="T30" s="56"/>
      <c r="U30" s="58"/>
      <c r="W30" s="2">
        <v>25</v>
      </c>
    </row>
    <row r="31" spans="2:26" ht="24" customHeight="1" x14ac:dyDescent="0.2">
      <c r="W31" s="2">
        <v>26</v>
      </c>
    </row>
    <row r="32" spans="2:26" x14ac:dyDescent="0.2">
      <c r="W32" s="2">
        <v>27</v>
      </c>
    </row>
    <row r="33" spans="23:23" x14ac:dyDescent="0.2">
      <c r="W33" s="2">
        <v>28</v>
      </c>
    </row>
    <row r="34" spans="23:23" x14ac:dyDescent="0.2">
      <c r="W34" s="2">
        <v>29</v>
      </c>
    </row>
    <row r="35" spans="23:23" x14ac:dyDescent="0.2">
      <c r="W35" s="2">
        <v>30</v>
      </c>
    </row>
    <row r="36" spans="23:23" x14ac:dyDescent="0.2">
      <c r="W36" s="2">
        <v>31</v>
      </c>
    </row>
  </sheetData>
  <mergeCells count="38">
    <mergeCell ref="B21:C21"/>
    <mergeCell ref="B23:C23"/>
    <mergeCell ref="D23:U23"/>
    <mergeCell ref="B24:C24"/>
    <mergeCell ref="D24:U24"/>
    <mergeCell ref="B15:K15"/>
    <mergeCell ref="L15:M15"/>
    <mergeCell ref="N15:U15"/>
    <mergeCell ref="B17:U17"/>
    <mergeCell ref="B20:C20"/>
    <mergeCell ref="D20:J20"/>
    <mergeCell ref="N13:U13"/>
    <mergeCell ref="B14:C14"/>
    <mergeCell ref="D14:E14"/>
    <mergeCell ref="F14:H14"/>
    <mergeCell ref="I14:J14"/>
    <mergeCell ref="L14:M14"/>
    <mergeCell ref="N14:U14"/>
    <mergeCell ref="B13:C13"/>
    <mergeCell ref="D13:E13"/>
    <mergeCell ref="F13:H13"/>
    <mergeCell ref="I13:J13"/>
    <mergeCell ref="L13:M13"/>
    <mergeCell ref="B12:C12"/>
    <mergeCell ref="D12:K12"/>
    <mergeCell ref="L12:M12"/>
    <mergeCell ref="N12:U12"/>
    <mergeCell ref="A2:U2"/>
    <mergeCell ref="B6:C6"/>
    <mergeCell ref="J6:K6"/>
    <mergeCell ref="R6:T6"/>
    <mergeCell ref="B7:C7"/>
    <mergeCell ref="D7:U7"/>
    <mergeCell ref="B8:C8"/>
    <mergeCell ref="N8:U8"/>
    <mergeCell ref="B9:C9"/>
    <mergeCell ref="D9:U9"/>
    <mergeCell ref="B11:D11"/>
  </mergeCells>
  <phoneticPr fontId="2"/>
  <dataValidations count="4">
    <dataValidation type="list" allowBlank="1" showInputMessage="1" showErrorMessage="1" sqref="T5" xr:uid="{00000000-0002-0000-0100-000000000000}">
      <formula1>#REF!</formula1>
    </dataValidation>
    <dataValidation type="list" allowBlank="1" showInputMessage="1" showErrorMessage="1" sqref="P5 R5" xr:uid="{00000000-0002-0000-0100-000001000000}">
      <formula1>#REF!</formula1>
    </dataValidation>
    <dataValidation type="list" allowBlank="1" showInputMessage="1" showErrorMessage="1" sqref="P4 T4 E21 I21" xr:uid="{4855477E-AD09-4064-9C66-3B3BDD75B541}">
      <formula1>$W$6:$W$36</formula1>
    </dataValidation>
    <dataValidation type="list" allowBlank="1" showInputMessage="1" showErrorMessage="1" sqref="R4 G21" xr:uid="{87437851-5A9C-494E-AEDD-90A629FFFFE4}">
      <formula1>$W$6:$W$17</formula1>
    </dataValidation>
  </dataValidations>
  <pageMargins left="0.51181102362204722" right="0.19685039370078741" top="0.56000000000000005" bottom="0.39370078740157483" header="1.3" footer="0.51181102362204722"/>
  <pageSetup paperSize="9" scale="96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6"/>
  <sheetViews>
    <sheetView showGridLines="0" showZeros="0" tabSelected="1" topLeftCell="A7" zoomScaleNormal="100" workbookViewId="0">
      <selection activeCell="AG12" sqref="AG12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4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2.66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1.109375" style="2" customWidth="1"/>
    <col min="24" max="26" width="1.109375" style="1" customWidth="1"/>
    <col min="27" max="16384" width="9" style="2"/>
  </cols>
  <sheetData>
    <row r="1" spans="1:26" ht="24" customHeight="1" x14ac:dyDescent="0.2"/>
    <row r="2" spans="1:26" ht="24" customHeight="1" x14ac:dyDescent="0.2">
      <c r="A2" s="87" t="s">
        <v>34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6" ht="24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6" ht="24" customHeight="1" x14ac:dyDescent="0.2">
      <c r="A4" s="5"/>
      <c r="B4" s="6"/>
      <c r="C4" s="6"/>
      <c r="D4" s="15"/>
      <c r="E4" s="6"/>
      <c r="F4" s="6"/>
      <c r="G4" s="6"/>
      <c r="H4" s="6"/>
      <c r="I4" s="6"/>
      <c r="J4" s="6"/>
      <c r="K4" s="6"/>
      <c r="L4" s="5"/>
      <c r="M4" s="5"/>
      <c r="N4" s="5"/>
      <c r="O4" s="1" t="s">
        <v>9</v>
      </c>
      <c r="Q4" s="6" t="s">
        <v>5</v>
      </c>
      <c r="S4" s="6" t="s">
        <v>6</v>
      </c>
      <c r="U4" s="9" t="s">
        <v>7</v>
      </c>
    </row>
    <row r="5" spans="1:26" ht="24" customHeight="1" x14ac:dyDescent="0.2">
      <c r="A5" s="5"/>
      <c r="B5" s="6"/>
      <c r="C5" s="6"/>
      <c r="D5" s="44" t="s">
        <v>26</v>
      </c>
      <c r="E5" s="6"/>
      <c r="F5" s="6"/>
      <c r="G5" s="6"/>
      <c r="H5" s="6"/>
      <c r="I5" s="6"/>
      <c r="J5" s="6"/>
      <c r="K5" s="6"/>
      <c r="L5" s="5"/>
      <c r="M5" s="5"/>
      <c r="N5" s="5"/>
      <c r="Q5" s="6"/>
      <c r="S5" s="6"/>
      <c r="U5" s="9"/>
    </row>
    <row r="6" spans="1:26" ht="24" customHeight="1" x14ac:dyDescent="0.2">
      <c r="A6" s="5"/>
      <c r="B6" s="88" t="s">
        <v>15</v>
      </c>
      <c r="C6" s="88"/>
      <c r="D6" s="30"/>
      <c r="E6" s="31"/>
      <c r="F6" s="31"/>
      <c r="G6" s="31"/>
      <c r="H6" s="31"/>
      <c r="I6" s="31"/>
      <c r="J6" s="89" t="s">
        <v>22</v>
      </c>
      <c r="K6" s="90"/>
      <c r="L6" s="31"/>
      <c r="M6" s="29"/>
      <c r="N6" s="23"/>
      <c r="O6" s="24"/>
      <c r="P6" s="24"/>
      <c r="Q6" s="24"/>
      <c r="R6" s="91" t="s">
        <v>21</v>
      </c>
      <c r="S6" s="84"/>
      <c r="T6" s="83"/>
      <c r="U6" s="25"/>
      <c r="W6" s="2">
        <v>1</v>
      </c>
    </row>
    <row r="7" spans="1:26" ht="24" customHeight="1" x14ac:dyDescent="0.2">
      <c r="A7" s="5"/>
      <c r="B7" s="92" t="s">
        <v>16</v>
      </c>
      <c r="C7" s="92"/>
      <c r="D7" s="93" t="s">
        <v>8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W7" s="2">
        <v>2</v>
      </c>
    </row>
    <row r="8" spans="1:26" ht="24" customHeight="1" x14ac:dyDescent="0.2">
      <c r="A8" s="5"/>
      <c r="B8" s="88" t="s">
        <v>17</v>
      </c>
      <c r="C8" s="88"/>
      <c r="D8" s="35"/>
      <c r="E8" s="36"/>
      <c r="F8" s="36"/>
      <c r="G8" s="36"/>
      <c r="H8" s="36"/>
      <c r="I8" s="36"/>
      <c r="J8" s="36"/>
      <c r="K8" s="22"/>
      <c r="L8" s="37"/>
      <c r="M8" s="38" t="s">
        <v>20</v>
      </c>
      <c r="N8" s="96"/>
      <c r="O8" s="97"/>
      <c r="P8" s="97"/>
      <c r="Q8" s="97"/>
      <c r="R8" s="97"/>
      <c r="S8" s="97"/>
      <c r="T8" s="97"/>
      <c r="U8" s="98"/>
      <c r="W8" s="2">
        <v>3</v>
      </c>
    </row>
    <row r="9" spans="1:26" ht="24" customHeight="1" x14ac:dyDescent="0.2">
      <c r="A9" s="5"/>
      <c r="B9" s="88" t="s">
        <v>18</v>
      </c>
      <c r="C9" s="88"/>
      <c r="D9" s="96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8"/>
      <c r="W9" s="2">
        <v>4</v>
      </c>
    </row>
    <row r="10" spans="1:26" ht="24" customHeight="1" x14ac:dyDescent="0.2">
      <c r="A10" s="5"/>
      <c r="B10" s="6"/>
      <c r="C10" s="6"/>
      <c r="D10" s="15"/>
      <c r="E10" s="6"/>
      <c r="F10" s="6"/>
      <c r="G10" s="6"/>
      <c r="H10" s="6"/>
      <c r="I10" s="6"/>
      <c r="J10" s="6"/>
      <c r="K10" s="6"/>
      <c r="L10" s="5"/>
      <c r="M10" s="17"/>
      <c r="N10" s="21"/>
      <c r="O10" s="18"/>
      <c r="P10" s="18"/>
      <c r="Q10" s="18"/>
      <c r="R10" s="18"/>
      <c r="S10" s="18"/>
      <c r="T10" s="18"/>
      <c r="U10" s="18"/>
      <c r="W10" s="2">
        <v>5</v>
      </c>
    </row>
    <row r="11" spans="1:26" s="4" customFormat="1" ht="24" customHeight="1" x14ac:dyDescent="0.2">
      <c r="A11" s="7"/>
      <c r="B11" s="99" t="s">
        <v>19</v>
      </c>
      <c r="C11" s="100"/>
      <c r="D11" s="100"/>
      <c r="E11" s="8"/>
      <c r="F11" s="8"/>
      <c r="G11" s="8"/>
      <c r="H11" s="8"/>
      <c r="I11" s="8"/>
      <c r="J11" s="8"/>
      <c r="K11" s="8"/>
      <c r="L11" s="7"/>
      <c r="M11" s="19"/>
      <c r="N11" s="20"/>
      <c r="O11" s="20"/>
      <c r="P11" s="20"/>
      <c r="Q11" s="20"/>
      <c r="R11" s="20"/>
      <c r="S11" s="20"/>
      <c r="T11" s="20"/>
      <c r="U11" s="20"/>
      <c r="V11" s="7"/>
      <c r="W11" s="2">
        <v>6</v>
      </c>
      <c r="X11" s="3"/>
      <c r="Y11" s="3"/>
      <c r="Z11" s="1"/>
    </row>
    <row r="12" spans="1:26" s="4" customFormat="1" ht="24" customHeight="1" x14ac:dyDescent="0.2">
      <c r="A12" s="7"/>
      <c r="B12" s="82" t="s">
        <v>0</v>
      </c>
      <c r="C12" s="83"/>
      <c r="D12" s="82" t="s">
        <v>4</v>
      </c>
      <c r="E12" s="84"/>
      <c r="F12" s="84"/>
      <c r="G12" s="84"/>
      <c r="H12" s="84"/>
      <c r="I12" s="84"/>
      <c r="J12" s="84"/>
      <c r="K12" s="83"/>
      <c r="L12" s="85" t="s">
        <v>3</v>
      </c>
      <c r="M12" s="86"/>
      <c r="N12" s="82" t="s">
        <v>1</v>
      </c>
      <c r="O12" s="84"/>
      <c r="P12" s="84"/>
      <c r="Q12" s="84"/>
      <c r="R12" s="84"/>
      <c r="S12" s="84"/>
      <c r="T12" s="84"/>
      <c r="U12" s="83"/>
      <c r="W12" s="2">
        <v>7</v>
      </c>
      <c r="X12" s="3"/>
      <c r="Y12" s="3"/>
      <c r="Z12" s="1"/>
    </row>
    <row r="13" spans="1:26" s="4" customFormat="1" ht="24" customHeight="1" x14ac:dyDescent="0.2">
      <c r="B13" s="115" t="s">
        <v>13</v>
      </c>
      <c r="C13" s="116"/>
      <c r="D13" s="115" t="s">
        <v>10</v>
      </c>
      <c r="E13" s="117"/>
      <c r="F13" s="118">
        <v>1000</v>
      </c>
      <c r="G13" s="119"/>
      <c r="H13" s="119"/>
      <c r="I13" s="120"/>
      <c r="J13" s="120"/>
      <c r="K13" s="12" t="s">
        <v>11</v>
      </c>
      <c r="L13" s="121">
        <f>F13*I13</f>
        <v>0</v>
      </c>
      <c r="M13" s="122"/>
      <c r="N13" s="101"/>
      <c r="O13" s="102"/>
      <c r="P13" s="102"/>
      <c r="Q13" s="102"/>
      <c r="R13" s="102"/>
      <c r="S13" s="102"/>
      <c r="T13" s="102"/>
      <c r="U13" s="103"/>
      <c r="W13" s="2">
        <v>8</v>
      </c>
      <c r="X13" s="3"/>
      <c r="Y13" s="3"/>
      <c r="Z13" s="1"/>
    </row>
    <row r="14" spans="1:26" s="4" customFormat="1" ht="24" customHeight="1" x14ac:dyDescent="0.2">
      <c r="B14" s="104" t="s">
        <v>14</v>
      </c>
      <c r="C14" s="105"/>
      <c r="D14" s="104" t="s">
        <v>12</v>
      </c>
      <c r="E14" s="106"/>
      <c r="F14" s="107">
        <v>600</v>
      </c>
      <c r="G14" s="108"/>
      <c r="H14" s="108"/>
      <c r="I14" s="109"/>
      <c r="J14" s="109"/>
      <c r="K14" s="13" t="s">
        <v>11</v>
      </c>
      <c r="L14" s="110">
        <f>F14*I14</f>
        <v>0</v>
      </c>
      <c r="M14" s="111"/>
      <c r="N14" s="112"/>
      <c r="O14" s="113"/>
      <c r="P14" s="113"/>
      <c r="Q14" s="113"/>
      <c r="R14" s="113"/>
      <c r="S14" s="113"/>
      <c r="T14" s="113"/>
      <c r="U14" s="114"/>
      <c r="W14" s="2">
        <v>9</v>
      </c>
      <c r="X14" s="3"/>
      <c r="Y14" s="3"/>
      <c r="Z14" s="1"/>
    </row>
    <row r="15" spans="1:26" s="4" customFormat="1" ht="24" customHeight="1" x14ac:dyDescent="0.2">
      <c r="B15" s="123" t="s">
        <v>2</v>
      </c>
      <c r="C15" s="124"/>
      <c r="D15" s="124"/>
      <c r="E15" s="124"/>
      <c r="F15" s="124"/>
      <c r="G15" s="124"/>
      <c r="H15" s="124"/>
      <c r="I15" s="124"/>
      <c r="J15" s="124"/>
      <c r="K15" s="125"/>
      <c r="L15" s="126">
        <f>SUM(L13:M14)</f>
        <v>0</v>
      </c>
      <c r="M15" s="127"/>
      <c r="N15" s="128"/>
      <c r="O15" s="129"/>
      <c r="P15" s="129"/>
      <c r="Q15" s="129"/>
      <c r="R15" s="129"/>
      <c r="S15" s="129"/>
      <c r="T15" s="129"/>
      <c r="U15" s="130"/>
      <c r="W15" s="2">
        <v>10</v>
      </c>
      <c r="X15" s="3"/>
      <c r="Y15" s="3"/>
      <c r="Z15" s="3"/>
    </row>
    <row r="16" spans="1:26" s="4" customFormat="1" ht="24" customHeight="1" thickBot="1" x14ac:dyDescent="0.25">
      <c r="B16" s="10"/>
      <c r="C16" s="27"/>
      <c r="D16" s="27"/>
      <c r="E16" s="27"/>
      <c r="F16" s="27"/>
      <c r="G16" s="27"/>
      <c r="H16" s="27"/>
      <c r="I16" s="27"/>
      <c r="J16" s="27"/>
      <c r="K16" s="27"/>
      <c r="L16" s="32"/>
      <c r="M16" s="33"/>
      <c r="N16" s="11"/>
      <c r="O16" s="28"/>
      <c r="P16" s="28"/>
      <c r="Q16" s="28"/>
      <c r="R16" s="28"/>
      <c r="S16" s="28"/>
      <c r="T16" s="28"/>
      <c r="U16" s="28"/>
      <c r="W16" s="2">
        <v>11</v>
      </c>
      <c r="X16" s="3"/>
      <c r="Y16" s="3"/>
      <c r="Z16" s="3"/>
    </row>
    <row r="17" spans="2:26" s="4" customFormat="1" ht="24" customHeight="1" thickBot="1" x14ac:dyDescent="0.25">
      <c r="B17" s="131" t="s">
        <v>27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3"/>
      <c r="W17" s="2">
        <v>12</v>
      </c>
      <c r="X17" s="3"/>
      <c r="Y17" s="3"/>
      <c r="Z17" s="3"/>
    </row>
    <row r="18" spans="2:26" ht="24" customHeight="1" x14ac:dyDescent="0.2">
      <c r="W18" s="2">
        <v>13</v>
      </c>
    </row>
    <row r="19" spans="2:26" ht="24" customHeight="1" x14ac:dyDescent="0.2">
      <c r="B19" s="46" t="s">
        <v>32</v>
      </c>
      <c r="W19" s="2">
        <v>14</v>
      </c>
    </row>
    <row r="20" spans="2:26" ht="24" customHeight="1" x14ac:dyDescent="0.2">
      <c r="B20" s="134" t="s">
        <v>30</v>
      </c>
      <c r="C20" s="135"/>
      <c r="D20" s="134" t="s">
        <v>31</v>
      </c>
      <c r="E20" s="136"/>
      <c r="F20" s="136"/>
      <c r="G20" s="136"/>
      <c r="H20" s="136"/>
      <c r="I20" s="136"/>
      <c r="J20" s="137"/>
      <c r="W20" s="2">
        <v>15</v>
      </c>
    </row>
    <row r="21" spans="2:26" ht="24" customHeight="1" x14ac:dyDescent="0.2">
      <c r="B21" s="138">
        <f>L15</f>
        <v>0</v>
      </c>
      <c r="C21" s="139"/>
      <c r="D21" s="75" t="s">
        <v>9</v>
      </c>
      <c r="E21" s="45"/>
      <c r="F21" s="76" t="s">
        <v>5</v>
      </c>
      <c r="G21" s="45"/>
      <c r="H21" s="76" t="s">
        <v>6</v>
      </c>
      <c r="I21" s="45"/>
      <c r="J21" s="77" t="s">
        <v>7</v>
      </c>
      <c r="W21" s="2">
        <v>16</v>
      </c>
    </row>
    <row r="22" spans="2:26" ht="24" customHeight="1" x14ac:dyDescent="0.2">
      <c r="W22" s="2">
        <v>17</v>
      </c>
    </row>
    <row r="23" spans="2:26" ht="24" customHeight="1" x14ac:dyDescent="0.2">
      <c r="B23" s="91" t="s">
        <v>28</v>
      </c>
      <c r="C23" s="83"/>
      <c r="D23" s="91" t="s">
        <v>38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3"/>
      <c r="W23" s="2">
        <v>18</v>
      </c>
    </row>
    <row r="24" spans="2:26" ht="24" customHeight="1" x14ac:dyDescent="0.2">
      <c r="B24" s="91" t="s">
        <v>29</v>
      </c>
      <c r="C24" s="83"/>
      <c r="D24" s="140" t="s">
        <v>37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2"/>
      <c r="W24" s="2">
        <v>19</v>
      </c>
    </row>
    <row r="25" spans="2:26" ht="24" customHeight="1" x14ac:dyDescent="0.2">
      <c r="W25" s="2">
        <v>20</v>
      </c>
    </row>
    <row r="26" spans="2:26" ht="24" customHeight="1" x14ac:dyDescent="0.2">
      <c r="B26" s="34" t="s">
        <v>41</v>
      </c>
      <c r="W26" s="2">
        <v>21</v>
      </c>
    </row>
    <row r="27" spans="2:26" ht="24" customHeight="1" x14ac:dyDescent="0.2">
      <c r="B27" s="42"/>
      <c r="C27" s="47" t="s">
        <v>49</v>
      </c>
      <c r="D27" s="48"/>
      <c r="E27" s="29"/>
      <c r="F27" s="29"/>
      <c r="G27" s="29"/>
      <c r="H27" s="29"/>
      <c r="I27" s="29"/>
      <c r="J27" s="29"/>
      <c r="K27" s="29"/>
      <c r="L27" s="23"/>
      <c r="M27" s="23"/>
      <c r="N27" s="23"/>
      <c r="O27" s="29"/>
      <c r="P27" s="29"/>
      <c r="Q27" s="29"/>
      <c r="R27" s="29"/>
      <c r="S27" s="29"/>
      <c r="T27" s="29"/>
      <c r="U27" s="41"/>
      <c r="W27" s="2">
        <v>22</v>
      </c>
    </row>
    <row r="28" spans="2:26" ht="24" customHeight="1" x14ac:dyDescent="0.2">
      <c r="B28" s="42"/>
      <c r="C28" s="47" t="s">
        <v>50</v>
      </c>
      <c r="D28" s="48"/>
      <c r="E28" s="29"/>
      <c r="F28" s="29"/>
      <c r="G28" s="29"/>
      <c r="H28" s="29"/>
      <c r="I28" s="29"/>
      <c r="J28" s="29"/>
      <c r="K28" s="29"/>
      <c r="L28" s="23"/>
      <c r="M28" s="23"/>
      <c r="N28" s="23"/>
      <c r="O28" s="29"/>
      <c r="P28" s="29"/>
      <c r="Q28" s="29"/>
      <c r="R28" s="29"/>
      <c r="S28" s="29"/>
      <c r="T28" s="29"/>
      <c r="U28" s="41"/>
      <c r="W28" s="2">
        <v>23</v>
      </c>
    </row>
    <row r="29" spans="2:26" ht="24" customHeight="1" thickBot="1" x14ac:dyDescent="0.25">
      <c r="B29" s="38"/>
      <c r="C29" s="49" t="s">
        <v>51</v>
      </c>
      <c r="D29" s="50"/>
      <c r="E29" s="51"/>
      <c r="F29" s="51"/>
      <c r="G29" s="51"/>
      <c r="H29" s="51"/>
      <c r="I29" s="51"/>
      <c r="J29" s="51"/>
      <c r="K29" s="51"/>
      <c r="L29" s="36"/>
      <c r="M29" s="36"/>
      <c r="N29" s="36"/>
      <c r="O29" s="51"/>
      <c r="P29" s="51"/>
      <c r="Q29" s="51"/>
      <c r="R29" s="51"/>
      <c r="S29" s="51"/>
      <c r="T29" s="51"/>
      <c r="U29" s="52"/>
      <c r="W29" s="2">
        <v>24</v>
      </c>
    </row>
    <row r="30" spans="2:26" ht="24" customHeight="1" thickBot="1" x14ac:dyDescent="0.25">
      <c r="B30" s="53"/>
      <c r="C30" s="54" t="s">
        <v>52</v>
      </c>
      <c r="D30" s="55"/>
      <c r="E30" s="56"/>
      <c r="F30" s="56"/>
      <c r="G30" s="56"/>
      <c r="H30" s="56"/>
      <c r="I30" s="56"/>
      <c r="J30" s="56"/>
      <c r="K30" s="56"/>
      <c r="L30" s="57"/>
      <c r="M30" s="57"/>
      <c r="N30" s="57"/>
      <c r="O30" s="56"/>
      <c r="P30" s="56"/>
      <c r="Q30" s="56"/>
      <c r="R30" s="56"/>
      <c r="S30" s="56"/>
      <c r="T30" s="56"/>
      <c r="U30" s="58"/>
      <c r="W30" s="2">
        <v>25</v>
      </c>
    </row>
    <row r="31" spans="2:26" x14ac:dyDescent="0.2">
      <c r="W31" s="2">
        <v>26</v>
      </c>
    </row>
    <row r="32" spans="2:26" x14ac:dyDescent="0.2">
      <c r="W32" s="2">
        <v>27</v>
      </c>
    </row>
    <row r="33" spans="23:23" x14ac:dyDescent="0.2">
      <c r="W33" s="2">
        <v>28</v>
      </c>
    </row>
    <row r="34" spans="23:23" x14ac:dyDescent="0.2">
      <c r="W34" s="2">
        <v>29</v>
      </c>
    </row>
    <row r="35" spans="23:23" x14ac:dyDescent="0.2">
      <c r="W35" s="2">
        <v>30</v>
      </c>
    </row>
    <row r="36" spans="23:23" x14ac:dyDescent="0.2">
      <c r="W36" s="2">
        <v>31</v>
      </c>
    </row>
  </sheetData>
  <mergeCells count="38">
    <mergeCell ref="B21:C21"/>
    <mergeCell ref="B23:C23"/>
    <mergeCell ref="D23:U23"/>
    <mergeCell ref="B24:C24"/>
    <mergeCell ref="B17:U17"/>
    <mergeCell ref="D24:U24"/>
    <mergeCell ref="B20:C20"/>
    <mergeCell ref="D20:J20"/>
    <mergeCell ref="A2:U2"/>
    <mergeCell ref="B6:C6"/>
    <mergeCell ref="J6:K6"/>
    <mergeCell ref="R6:T6"/>
    <mergeCell ref="B7:C7"/>
    <mergeCell ref="D7:U7"/>
    <mergeCell ref="N8:U8"/>
    <mergeCell ref="B9:C9"/>
    <mergeCell ref="D9:U9"/>
    <mergeCell ref="B11:D11"/>
    <mergeCell ref="B12:C12"/>
    <mergeCell ref="D12:K12"/>
    <mergeCell ref="L12:M12"/>
    <mergeCell ref="N12:U12"/>
    <mergeCell ref="B8:C8"/>
    <mergeCell ref="N15:U15"/>
    <mergeCell ref="N13:U13"/>
    <mergeCell ref="B14:C14"/>
    <mergeCell ref="D14:E14"/>
    <mergeCell ref="F14:H14"/>
    <mergeCell ref="I14:J14"/>
    <mergeCell ref="L14:M14"/>
    <mergeCell ref="N14:U14"/>
    <mergeCell ref="B13:C13"/>
    <mergeCell ref="D13:E13"/>
    <mergeCell ref="F13:H13"/>
    <mergeCell ref="I13:J13"/>
    <mergeCell ref="L13:M13"/>
    <mergeCell ref="B15:K15"/>
    <mergeCell ref="L15:M15"/>
  </mergeCells>
  <phoneticPr fontId="2"/>
  <dataValidations count="4">
    <dataValidation type="list" allowBlank="1" showInputMessage="1" showErrorMessage="1" sqref="T5" xr:uid="{00000000-0002-0000-0200-000000000000}">
      <formula1>#REF!</formula1>
    </dataValidation>
    <dataValidation type="list" allowBlank="1" showInputMessage="1" showErrorMessage="1" sqref="P5 R5" xr:uid="{00000000-0002-0000-0200-000001000000}">
      <formula1>#REF!</formula1>
    </dataValidation>
    <dataValidation type="list" allowBlank="1" showInputMessage="1" showErrorMessage="1" sqref="R4 G21" xr:uid="{041D1DD0-C818-4310-9E02-AB929005CF85}">
      <formula1>$W$6:$W$17</formula1>
    </dataValidation>
    <dataValidation type="list" allowBlank="1" showInputMessage="1" showErrorMessage="1" sqref="P4 T4 E21 I21" xr:uid="{9BD73F16-8B9B-4F07-A519-7196A573B2F5}">
      <formula1>$W$6:$W$36</formula1>
    </dataValidation>
  </dataValidations>
  <pageMargins left="0.51181102362204722" right="0.19685039370078741" top="0.56000000000000005" bottom="0.39370078740157483" header="1.3" footer="0.51181102362204722"/>
  <pageSetup paperSize="9" scale="96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新潟支部　購入案内</vt:lpstr>
      <vt:lpstr>新潟支部　購入依頼書</vt:lpstr>
      <vt:lpstr>新潟支部　購入依頼書 (記入例)</vt:lpstr>
    </vt:vector>
  </TitlesOfParts>
  <Company>Ｈｏｍｅ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tetusato</cp:lastModifiedBy>
  <cp:lastPrinted>2020-10-04T07:25:43Z</cp:lastPrinted>
  <dcterms:created xsi:type="dcterms:W3CDTF">2007-07-25T01:49:12Z</dcterms:created>
  <dcterms:modified xsi:type="dcterms:W3CDTF">2020-10-18T06:39:20Z</dcterms:modified>
</cp:coreProperties>
</file>