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2760" windowWidth="10200" windowHeight="7275" tabRatio="763" activeTab="0"/>
  </bookViews>
  <sheets>
    <sheet name="04加盟用表紙" sheetId="1" r:id="rId1"/>
    <sheet name="04指導者名簿" sheetId="2" r:id="rId2"/>
    <sheet name="04Ａ個人登録（旧様式）" sheetId="3" r:id="rId3"/>
    <sheet name="Ｂ個人登録（新様式）" sheetId="4" r:id="rId4"/>
    <sheet name="新様式記入案内" sheetId="5" r:id="rId5"/>
  </sheets>
  <definedNames>
    <definedName name="_xlnm.Print_Area" localSheetId="2">'04Ａ個人登録（旧様式）'!$A$1:$L$43</definedName>
    <definedName name="_xlnm.Print_Area" localSheetId="0">'04加盟用表紙'!$A$1:$H$35</definedName>
  </definedNames>
  <calcPr fullCalcOnLoad="1"/>
</workbook>
</file>

<file path=xl/comments1.xml><?xml version="1.0" encoding="utf-8"?>
<comments xmlns="http://schemas.openxmlformats.org/spreadsheetml/2006/main">
  <authors>
    <author>honma2012</author>
    <author>masayoshi2021</author>
  </authors>
  <commentList>
    <comment ref="C5" authorId="0">
      <text>
        <r>
          <rPr>
            <b/>
            <sz val="9"/>
            <color indexed="10"/>
            <rFont val="ＭＳ Ｐゴシック"/>
            <family val="3"/>
          </rPr>
          <t xml:space="preserve">大文字小文字を正確に。
</t>
        </r>
        <r>
          <rPr>
            <b/>
            <sz val="9"/>
            <color indexed="32"/>
            <rFont val="ＭＳ Ｐゴシック"/>
            <family val="3"/>
          </rPr>
          <t>スポーツ少年団やバドミントンを　団体名に入れるのか入れないのか　日バ登録と同じく　正確に記載願います。</t>
        </r>
        <r>
          <rPr>
            <b/>
            <sz val="9"/>
            <color indexed="10"/>
            <rFont val="ＭＳ Ｐゴシック"/>
            <family val="3"/>
          </rPr>
          <t xml:space="preserve">
（　）に大会プログラム用の略称を8文字以内で記載してください。</t>
        </r>
      </text>
    </comment>
    <comment ref="C10" authorId="0">
      <text>
        <r>
          <rPr>
            <sz val="9"/>
            <rFont val="ＭＳ Ｐゴシック"/>
            <family val="3"/>
          </rPr>
          <t xml:space="preserve">前年度と　連絡者が変更となる場合　　有に　○移動してください。
</t>
        </r>
      </text>
    </comment>
    <comment ref="G5" authorId="0">
      <text>
        <r>
          <rPr>
            <b/>
            <sz val="9"/>
            <rFont val="ＭＳ Ｐゴシック"/>
            <family val="3"/>
          </rPr>
          <t xml:space="preserve">どちらかに　赤○を移動してください。
</t>
        </r>
        <r>
          <rPr>
            <sz val="9"/>
            <rFont val="ＭＳ Ｐゴシック"/>
            <family val="3"/>
          </rPr>
          <t xml:space="preserve">
</t>
        </r>
      </text>
    </comment>
    <comment ref="D14" authorId="0">
      <text>
        <r>
          <rPr>
            <sz val="9"/>
            <rFont val="ＭＳ Ｐゴシック"/>
            <family val="3"/>
          </rPr>
          <t xml:space="preserve">どちらかに　赤○を移動してください。
</t>
        </r>
      </text>
    </comment>
    <comment ref="E14" authorId="0">
      <text>
        <r>
          <rPr>
            <sz val="9"/>
            <rFont val="ＭＳ Ｐゴシック"/>
            <family val="3"/>
          </rPr>
          <t xml:space="preserve">個人加盟は　大会時に　チーム名なしで○○○○（個人）と表示されますので，２人以上の場合は団体がお勧めです。
</t>
        </r>
      </text>
    </comment>
    <comment ref="D15" authorId="0">
      <text>
        <r>
          <rPr>
            <b/>
            <sz val="9"/>
            <rFont val="ＭＳ Ｐゴシック"/>
            <family val="3"/>
          </rPr>
          <t>小学生名簿の人数のみを　記入してください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E15" authorId="0">
      <text>
        <r>
          <rPr>
            <sz val="9"/>
            <rFont val="ＭＳ Ｐゴシック"/>
            <family val="3"/>
          </rPr>
          <t xml:space="preserve">800円　1600円　2400円　3200円　4000円　・・・となります
</t>
        </r>
      </text>
    </comment>
    <comment ref="E16" authorId="0">
      <text>
        <r>
          <rPr>
            <sz val="9"/>
            <rFont val="ＭＳ Ｐゴシック"/>
            <family val="3"/>
          </rPr>
          <t>個人だと　3300円
1名団体だと　5800円　2名団体だと6600円　
3名団体だと　7400円　　・・・・・・となります</t>
        </r>
      </text>
    </comment>
    <comment ref="F14" authorId="0">
      <text>
        <r>
          <rPr>
            <b/>
            <sz val="9"/>
            <rFont val="ＭＳ Ｐゴシック"/>
            <family val="3"/>
          </rPr>
          <t>個人加盟の場合　大会プログラム等はチーム名は無しで（個人）で表記されます。</t>
        </r>
      </text>
    </comment>
    <comment ref="B30" authorId="1">
      <text>
        <r>
          <rPr>
            <b/>
            <sz val="11"/>
            <color indexed="10"/>
            <rFont val="ＭＳ Ｐゴシック"/>
            <family val="3"/>
          </rPr>
          <t xml:space="preserve">銀行名が変わりました!!
</t>
        </r>
      </text>
    </comment>
  </commentList>
</comments>
</file>

<file path=xl/comments2.xml><?xml version="1.0" encoding="utf-8"?>
<comments xmlns="http://schemas.openxmlformats.org/spreadsheetml/2006/main">
  <authors>
    <author>honma2012</author>
  </authors>
  <commentList>
    <comment ref="G5" authorId="0">
      <text>
        <r>
          <rPr>
            <b/>
            <sz val="9"/>
            <rFont val="ＭＳ Ｐゴシック"/>
            <family val="3"/>
          </rPr>
          <t>監督</t>
        </r>
        <r>
          <rPr>
            <sz val="9"/>
            <rFont val="ＭＳ Ｐゴシック"/>
            <family val="3"/>
          </rPr>
          <t xml:space="preserve">
</t>
        </r>
      </text>
    </comment>
    <comment ref="B6" authorId="0">
      <text>
        <r>
          <rPr>
            <b/>
            <sz val="9"/>
            <rFont val="ＭＳ Ｐゴシック"/>
            <family val="3"/>
          </rPr>
          <t>監督・コーチを　予定している方は　あらかじめ　記載願います</t>
        </r>
        <r>
          <rPr>
            <sz val="9"/>
            <rFont val="ＭＳ Ｐゴシック"/>
            <family val="3"/>
          </rPr>
          <t xml:space="preserve">
</t>
        </r>
      </text>
    </comment>
    <comment ref="H6" authorId="0">
      <text>
        <r>
          <rPr>
            <sz val="12"/>
            <color indexed="32"/>
            <rFont val="ＭＳ Ｐゴシック"/>
            <family val="3"/>
          </rPr>
          <t>公認審判資格　お持ちの方は　全員記載に　ご協力ください</t>
        </r>
        <r>
          <rPr>
            <sz val="9"/>
            <rFont val="ＭＳ Ｐゴシック"/>
            <family val="3"/>
          </rPr>
          <t xml:space="preserve">
</t>
        </r>
      </text>
    </comment>
    <comment ref="G4" authorId="0">
      <text>
        <r>
          <rPr>
            <sz val="9"/>
            <color indexed="10"/>
            <rFont val="ＭＳ Ｐゴシック"/>
            <family val="3"/>
          </rPr>
          <t>　桁数が増えて　１０桁になっています。</t>
        </r>
      </text>
    </comment>
  </commentList>
</comments>
</file>

<file path=xl/comments3.xml><?xml version="1.0" encoding="utf-8"?>
<comments xmlns="http://schemas.openxmlformats.org/spreadsheetml/2006/main">
  <authors>
    <author>honma2012</author>
  </authors>
  <commentList>
    <comment ref="B7" authorId="0">
      <text>
        <r>
          <rPr>
            <sz val="8"/>
            <rFont val="ＭＳ Ｐゴシック"/>
            <family val="3"/>
          </rPr>
          <t>地区に分けて　毎年同じ番号を付けています。
ﾒｰﾙの頭番号と同じです。
不明なら本間　記載します</t>
        </r>
        <r>
          <rPr>
            <sz val="9"/>
            <rFont val="ＭＳ Ｐゴシック"/>
            <family val="3"/>
          </rPr>
          <t xml:space="preserve">
</t>
        </r>
      </text>
    </comment>
    <comment ref="C7" authorId="0">
      <text>
        <r>
          <rPr>
            <sz val="9"/>
            <rFont val="ＭＳ Ｐゴシック"/>
            <family val="3"/>
          </rPr>
          <t>空白も全角で</t>
        </r>
      </text>
    </comment>
    <comment ref="D7" authorId="0">
      <text>
        <r>
          <rPr>
            <b/>
            <sz val="9"/>
            <rFont val="ＭＳ Ｐゴシック"/>
            <family val="3"/>
          </rPr>
          <t>空白も　半角で</t>
        </r>
      </text>
    </comment>
    <comment ref="G12" authorId="0">
      <text>
        <r>
          <rPr>
            <b/>
            <sz val="9"/>
            <rFont val="ＭＳ Ｐゴシック"/>
            <family val="3"/>
          </rPr>
          <t>男子の　654321
女子の654321　順でお願いいたします｡</t>
        </r>
        <r>
          <rPr>
            <sz val="9"/>
            <rFont val="ＭＳ Ｐゴシック"/>
            <family val="3"/>
          </rPr>
          <t xml:space="preserve">
</t>
        </r>
      </text>
    </comment>
    <comment ref="F7" authorId="0">
      <text>
        <r>
          <rPr>
            <b/>
            <sz val="9"/>
            <rFont val="ＭＳ Ｐゴシック"/>
            <family val="3"/>
          </rPr>
          <t>男子の　654321
女子の654321　順でお願いいたします｡</t>
        </r>
        <r>
          <rPr>
            <sz val="9"/>
            <rFont val="ＭＳ Ｐゴシック"/>
            <family val="3"/>
          </rPr>
          <t xml:space="preserve">
</t>
        </r>
      </text>
    </comment>
    <comment ref="E7" authorId="0">
      <text>
        <r>
          <rPr>
            <b/>
            <sz val="8"/>
            <rFont val="ＭＳ Ｐゴシック"/>
            <family val="3"/>
          </rPr>
          <t xml:space="preserve">10桁になりました
なるべく記載ください
</t>
        </r>
      </text>
    </comment>
  </commentList>
</comments>
</file>

<file path=xl/comments4.xml><?xml version="1.0" encoding="utf-8"?>
<comments xmlns="http://schemas.openxmlformats.org/spreadsheetml/2006/main">
  <authors>
    <author>HSWS07</author>
  </authors>
  <commentList>
    <comment ref="F6" authorId="0">
      <text>
        <r>
          <rPr>
            <b/>
            <sz val="9"/>
            <rFont val="MS P ゴシック"/>
            <family val="3"/>
          </rPr>
          <t>男子：1
女子：2
を記入</t>
        </r>
      </text>
    </comment>
    <comment ref="G6" authorId="0">
      <text>
        <r>
          <rPr>
            <b/>
            <sz val="9"/>
            <rFont val="MS P ゴシック"/>
            <family val="3"/>
          </rPr>
          <t>男
女
を記入</t>
        </r>
      </text>
    </comment>
  </commentList>
</comments>
</file>

<file path=xl/sharedStrings.xml><?xml version="1.0" encoding="utf-8"?>
<sst xmlns="http://schemas.openxmlformats.org/spreadsheetml/2006/main" count="149" uniqueCount="132">
  <si>
    <t>代表者氏名</t>
  </si>
  <si>
    <t>代議員名</t>
  </si>
  <si>
    <t>加盟団体名</t>
  </si>
  <si>
    <t>住所</t>
  </si>
  <si>
    <t>℡</t>
  </si>
  <si>
    <t>合　　　　計</t>
  </si>
  <si>
    <t>代表者
勤務先名</t>
  </si>
  <si>
    <t>勤務先℡</t>
  </si>
  <si>
    <t>資料等
送付先氏名</t>
  </si>
  <si>
    <t>登　録　料</t>
  </si>
  <si>
    <t>（１）①の欄は全てのチームが記入してください。　　　</t>
  </si>
  <si>
    <t>（３）③資料等送付先氏名は、大会要項等の送付先が代表者でない場合に記載ください。</t>
  </si>
  <si>
    <t>加盟金</t>
  </si>
  <si>
    <t>①</t>
  </si>
  <si>
    <t>〒　　　　－</t>
  </si>
  <si>
    <t>℡</t>
  </si>
  <si>
    <t>②</t>
  </si>
  <si>
    <t>③</t>
  </si>
  <si>
    <t>団体 ・ 個人</t>
  </si>
  <si>
    <t>　　　　</t>
  </si>
  <si>
    <t>メールアドレス</t>
  </si>
  <si>
    <t>メール受信者の役職</t>
  </si>
  <si>
    <t>小学生連盟のＨＰへの
代表者の連絡先の掲載</t>
  </si>
  <si>
    <t>④</t>
  </si>
  <si>
    <t>団体 ・ 個人</t>
  </si>
  <si>
    <t>希望する　：１
希望しない：０</t>
  </si>
  <si>
    <r>
      <t xml:space="preserve">１ </t>
    </r>
    <r>
      <rPr>
        <sz val="12"/>
        <rFont val="ＭＳ Ｐゴシック"/>
        <family val="3"/>
      </rPr>
      <t>or</t>
    </r>
    <r>
      <rPr>
        <sz val="12"/>
        <color indexed="10"/>
        <rFont val="ＭＳ Ｐゴシック"/>
        <family val="3"/>
      </rPr>
      <t xml:space="preserve"> ０</t>
    </r>
  </si>
  <si>
    <t>チーム名</t>
  </si>
  <si>
    <t>チー
ム№</t>
  </si>
  <si>
    <t>指導者名</t>
  </si>
  <si>
    <t>性別</t>
  </si>
  <si>
    <t>年齢</t>
  </si>
  <si>
    <t>指導
年数</t>
  </si>
  <si>
    <t>住所（市町村名まで）</t>
  </si>
  <si>
    <t>資　格　等</t>
  </si>
  <si>
    <t>※　日本バドミントン協会に、登録していない人は無登録とお書きください。</t>
  </si>
  <si>
    <t>※　新潟県小学生バドミントン連盟では、指導者の登録を推進しています。新潟県バドミントン協会のＨＰに登録の用紙と登録方法が掲載されていますので、全員が登録されますよう、よろしくお願いします。</t>
  </si>
  <si>
    <r>
      <t>日本バドミントン協会</t>
    </r>
    <r>
      <rPr>
        <sz val="11"/>
        <rFont val="ＭＳ Ｐゴシック"/>
        <family val="3"/>
      </rPr>
      <t>登録番号</t>
    </r>
  </si>
  <si>
    <t>（７）振込口座　　口座名義人　　新潟県小学生バドミントン連盟　会計　南波　知佐</t>
  </si>
  <si>
    <t>変更    有  ･  無</t>
  </si>
  <si>
    <t>メール送受信者</t>
  </si>
  <si>
    <t>小学生の人数のみを
記入してください</t>
  </si>
  <si>
    <t>メール送受信者氏名</t>
  </si>
  <si>
    <t>別途名簿を添え、下記のとおり、全国小学生連盟，新潟県小学生連盟に加盟します。</t>
  </si>
  <si>
    <t xml:space="preserve"> 携帯電話 090-5418-1923 　　携帯アド&lt;masayoshihonma0419@docomo.ne.jp</t>
  </si>
  <si>
    <r>
      <t>（６）</t>
    </r>
    <r>
      <rPr>
        <sz val="11"/>
        <rFont val="ＭＳ Ｐゴシック"/>
        <family val="3"/>
      </rPr>
      <t>登録担当　</t>
    </r>
    <r>
      <rPr>
        <sz val="12"/>
        <rFont val="ＭＳ Ｐゴシック"/>
        <family val="3"/>
      </rPr>
      <t>新潟県小学生バドミントン連盟事務局　本間 政好 &lt;shibata.atom@gmail.com&gt;</t>
    </r>
  </si>
  <si>
    <t>都道府県名</t>
  </si>
  <si>
    <t>新潟県</t>
  </si>
  <si>
    <t>提出月日</t>
  </si>
  <si>
    <t>コード</t>
  </si>
  <si>
    <t>性別</t>
  </si>
  <si>
    <t>学年</t>
  </si>
  <si>
    <t>所属クラブ</t>
  </si>
  <si>
    <t>《個人情報の取扱いについて》記載された大会での参加資格の審査・大会運営ために利用するものです。</t>
  </si>
  <si>
    <t>6月　　日</t>
  </si>
  <si>
    <r>
      <t>男･</t>
    </r>
    <r>
      <rPr>
        <sz val="11"/>
        <color indexed="10"/>
        <rFont val="ＭＳ ゴシック"/>
        <family val="3"/>
      </rPr>
      <t>女</t>
    </r>
  </si>
  <si>
    <t>計</t>
  </si>
  <si>
    <t>男</t>
  </si>
  <si>
    <t>氏名(全角)
(間に空白)</t>
  </si>
  <si>
    <t>ﾌﾘ ｶﾞﾅ(半角)
(間に空白)</t>
  </si>
  <si>
    <t>女</t>
  </si>
  <si>
    <t>　　　　　　　　　　　以降の登録は、事務局本間に相談ください。</t>
  </si>
  <si>
    <t xml:space="preserve">携帯電話
</t>
  </si>
  <si>
    <t>&lt;例&gt;本間　政好</t>
  </si>
  <si>
    <t>新発田市</t>
  </si>
  <si>
    <t>（４）④団体登録及び大会申込、事務局からの諸連絡を電子メールで行うことを推進しています。
　　各チーム1名メール送受信者を登録して下さい。</t>
  </si>
  <si>
    <r>
      <rPr>
        <sz val="11"/>
        <color indexed="10"/>
        <rFont val="ＭＳ Ｐゴシック"/>
        <family val="3"/>
      </rPr>
      <t>※送金は、すべて下記の口座へ銀行振込で、お願いします。</t>
    </r>
    <r>
      <rPr>
        <sz val="12"/>
        <color indexed="10"/>
        <rFont val="ＭＳ Ｐゴシック"/>
        <family val="3"/>
      </rPr>
      <t xml:space="preserve">
</t>
    </r>
    <r>
      <rPr>
        <sz val="9"/>
        <color indexed="10"/>
        <rFont val="ＭＳ Ｐゴシック"/>
        <family val="3"/>
      </rPr>
      <t>（個人通帳引落とし送金でなく,チーム通帳や窓口での現金振込で連盟の会計通帳にチーム名が印字される送金をすること。）</t>
    </r>
  </si>
  <si>
    <t>（９）小学生は小学生連盟に加盟・登録と並行して，大会を支援する日本バドミントン協会・新潟県協会へ監督・コーチと同様に各支部から加盟して，登録の１人500円の入金が必要です。</t>
  </si>
  <si>
    <r>
      <t>※ 送信する各ファイルには常に</t>
    </r>
    <r>
      <rPr>
        <b/>
        <i/>
        <sz val="12"/>
        <rFont val="ＭＳ Ｐゴシック"/>
        <family val="3"/>
      </rPr>
      <t>　【</t>
    </r>
    <r>
      <rPr>
        <b/>
        <i/>
        <u val="single"/>
        <sz val="12"/>
        <rFont val="ＭＳ Ｐゴシック"/>
        <family val="3"/>
      </rPr>
      <t>000自チーム名</t>
    </r>
    <r>
      <rPr>
        <b/>
        <i/>
        <sz val="12"/>
        <rFont val="ＭＳ Ｐゴシック"/>
        <family val="3"/>
      </rPr>
      <t>】</t>
    </r>
    <r>
      <rPr>
        <b/>
        <i/>
        <sz val="12"/>
        <color indexed="10"/>
        <rFont val="ＭＳ Ｐゴシック"/>
        <family val="3"/>
      </rPr>
      <t>を追記お願いいたします｡</t>
    </r>
  </si>
  <si>
    <t>&lt;例&gt;本間　政好</t>
  </si>
  <si>
    <t>円   （　　1人　 800円）</t>
  </si>
  <si>
    <r>
      <t>円    （1団体　5,000円 　個人加盟は1人</t>
    </r>
    <r>
      <rPr>
        <sz val="12"/>
        <color indexed="10"/>
        <rFont val="ＭＳ Ｐゴシック"/>
        <family val="3"/>
      </rPr>
      <t>2,</t>
    </r>
    <r>
      <rPr>
        <sz val="12"/>
        <color indexed="10"/>
        <rFont val="ＭＳ Ｐゴシック"/>
        <family val="3"/>
      </rPr>
      <t>5</t>
    </r>
    <r>
      <rPr>
        <sz val="12"/>
        <color indexed="10"/>
        <rFont val="ＭＳ Ｐゴシック"/>
        <family val="3"/>
      </rPr>
      <t>00</t>
    </r>
    <r>
      <rPr>
        <sz val="12"/>
        <rFont val="ＭＳ Ｐゴシック"/>
        <family val="3"/>
      </rPr>
      <t>円）</t>
    </r>
  </si>
  <si>
    <t>日本バドミントン協会登録番号</t>
  </si>
  <si>
    <t>ﾎﾝﾏ ﾏｻﾖｼ</t>
  </si>
  <si>
    <t>各支部や各チームでＷｅｂ申込みです、入金は各支部に従ってください。</t>
  </si>
  <si>
    <t>　　 　　人</t>
  </si>
  <si>
    <r>
      <rPr>
        <b/>
        <sz val="12"/>
        <color indexed="10"/>
        <rFont val="ＭＳ Ｐ明朝"/>
        <family val="1"/>
      </rPr>
      <t xml:space="preserve">円 </t>
    </r>
    <r>
      <rPr>
        <sz val="11"/>
        <color indexed="10"/>
        <rFont val="ＭＳ Ｐ明朝"/>
        <family val="1"/>
      </rPr>
      <t xml:space="preserve"> 　</t>
    </r>
    <r>
      <rPr>
        <u val="single"/>
        <sz val="11"/>
        <color indexed="10"/>
        <rFont val="ＭＳ Ｐ明朝"/>
        <family val="1"/>
      </rPr>
      <t xml:space="preserve">　　   </t>
    </r>
    <r>
      <rPr>
        <b/>
        <u val="single"/>
        <sz val="11"/>
        <color indexed="10"/>
        <rFont val="ＭＳ Ｐ明朝"/>
        <family val="1"/>
      </rPr>
      <t>月　　　日　振込済　</t>
    </r>
  </si>
  <si>
    <t>　　　　　　　　　　　　自宅住所　〒957-0057　新発田市御幸町４-３-２</t>
  </si>
  <si>
    <r>
      <rPr>
        <b/>
        <sz val="11"/>
        <color indexed="63"/>
        <rFont val="ＭＳ Ｐゴシック"/>
        <family val="3"/>
      </rPr>
      <t>　</t>
    </r>
    <r>
      <rPr>
        <b/>
        <sz val="10"/>
        <color indexed="63"/>
        <rFont val="ＭＳ Ｐゴシック"/>
        <family val="3"/>
      </rPr>
      <t>　（                 ）</t>
    </r>
    <r>
      <rPr>
        <sz val="10"/>
        <color indexed="63"/>
        <rFont val="ＭＳ Ｐゴシック"/>
        <family val="3"/>
      </rPr>
      <t>略称</t>
    </r>
  </si>
  <si>
    <t>61</t>
  </si>
  <si>
    <r>
      <t>【日本小学生バドミントン連盟　登録様式４】</t>
    </r>
    <r>
      <rPr>
        <b/>
        <sz val="11"/>
        <color indexed="10"/>
        <rFont val="ＭＳ ゴシック"/>
        <family val="3"/>
      </rPr>
      <t>Ａ様式</t>
    </r>
  </si>
  <si>
    <r>
      <t>【日本小学生バドミントン連盟　登録様式４】</t>
    </r>
    <r>
      <rPr>
        <b/>
        <sz val="11"/>
        <color indexed="10"/>
        <rFont val="ＭＳ ゴシック"/>
        <family val="3"/>
      </rPr>
      <t>Ｂ様式</t>
    </r>
  </si>
  <si>
    <t>都道府県名</t>
  </si>
  <si>
    <t>提出月日</t>
  </si>
  <si>
    <t>会員番号</t>
  </si>
  <si>
    <t>氏名(姓)</t>
  </si>
  <si>
    <t>氏名(名)</t>
  </si>
  <si>
    <t>フリガナ(姓)</t>
  </si>
  <si>
    <t>フリガナ(名)</t>
  </si>
  <si>
    <t>性別区分</t>
  </si>
  <si>
    <t>性別区分名</t>
  </si>
  <si>
    <t>生年月日</t>
  </si>
  <si>
    <t>年齢</t>
  </si>
  <si>
    <t>所属クラブ</t>
  </si>
  <si>
    <t>男･女</t>
  </si>
  <si>
    <t>《個人情報の取扱いについて》記載された大会での参加資格の審査・大会運営ために利用するものです。</t>
  </si>
  <si>
    <t>　登録様式４のＢ様式の記入案内</t>
  </si>
  <si>
    <t>日本バドミントン協会登録システムへ登録する</t>
  </si>
  <si>
    <t>https://members.badminton.or.jp/nbarv/KNLOGIN.ffc</t>
  </si>
  <si>
    <t>日本バドミントン協会登録システムから「会員情報CSV出力」する</t>
  </si>
  <si>
    <t>①</t>
  </si>
  <si>
    <t>「日本バドミントン協会登録システム」へログインする</t>
  </si>
  <si>
    <t>②</t>
  </si>
  <si>
    <t>「統計・データ出力」</t>
  </si>
  <si>
    <t>③</t>
  </si>
  <si>
    <t>「会員情報CSV出力」</t>
  </si>
  <si>
    <t>④</t>
  </si>
  <si>
    <t>※1</t>
  </si>
  <si>
    <t>【CSV出力】をクリックしてExcelに保存する</t>
  </si>
  <si>
    <t>「※1」で保存したExcelの名簿から日小連登録書式に必要な部分をコピーする。</t>
  </si>
  <si>
    <t>コピーしたら、日小連登録用紙に貼り付ける。</t>
  </si>
  <si>
    <t>注意事項</t>
  </si>
  <si>
    <t>セルの構成を変更しないこと</t>
  </si>
  <si>
    <t>特に、氏名のセルについて「結合」しないこと</t>
  </si>
  <si>
    <t>「姓」で一つのセル、「名」で一つのセルに入力</t>
  </si>
  <si>
    <t>フリガナも同様</t>
  </si>
  <si>
    <t>1200057996</t>
  </si>
  <si>
    <t>新潟県</t>
  </si>
  <si>
    <t>本間追加セル</t>
  </si>
  <si>
    <t>令和２年度からは　日小連の用紙が
Ａ様式かＢ様式で提出となりましたが　
新潟県の各チームはお手数でも例年と同じく
Ａ様式で　報告お願いいたします｡</t>
  </si>
  <si>
    <t>しばたアトム</t>
  </si>
  <si>
    <r>
      <t xml:space="preserve">公認審判員２級
</t>
    </r>
    <r>
      <rPr>
        <sz val="9"/>
        <color indexed="12"/>
        <rFont val="ＭＳ Ｐゴシック"/>
        <family val="3"/>
      </rPr>
      <t>NO．1200057996</t>
    </r>
    <r>
      <rPr>
        <sz val="9"/>
        <color indexed="10"/>
        <rFont val="ＭＳ Ｐゴシック"/>
        <family val="3"/>
      </rPr>
      <t xml:space="preserve">
公認スポーツ指導者
バドミントンコーチ1</t>
    </r>
  </si>
  <si>
    <r>
      <t>　　　　　　　　金融機関名　</t>
    </r>
    <r>
      <rPr>
        <b/>
        <sz val="12"/>
        <color indexed="10"/>
        <rFont val="ＭＳ Ｐゴシック"/>
        <family val="3"/>
      </rPr>
      <t>第四北越銀行</t>
    </r>
    <r>
      <rPr>
        <sz val="12"/>
        <rFont val="ＭＳ Ｐゴシック"/>
        <family val="3"/>
      </rPr>
      <t>　早通支店　普通預金　口座番号　　２９１２７５</t>
    </r>
  </si>
  <si>
    <t>令和４年度　新潟県小学生バドミントン連盟　加盟登録用紙</t>
  </si>
  <si>
    <r>
      <t>2022年</t>
    </r>
    <r>
      <rPr>
        <sz val="11"/>
        <color indexed="10"/>
        <rFont val="ＭＳ Ｐゴシック"/>
        <family val="3"/>
      </rPr>
      <t>○</t>
    </r>
    <r>
      <rPr>
        <sz val="11"/>
        <rFont val="ＭＳ Ｐゴシック"/>
        <family val="3"/>
      </rPr>
      <t>月</t>
    </r>
    <r>
      <rPr>
        <sz val="11"/>
        <color indexed="10"/>
        <rFont val="ＭＳ Ｐゴシック"/>
        <family val="3"/>
      </rPr>
      <t>○○</t>
    </r>
    <r>
      <rPr>
        <sz val="11"/>
        <rFont val="ＭＳ Ｐゴシック"/>
        <family val="3"/>
      </rPr>
      <t>日提出</t>
    </r>
  </si>
  <si>
    <r>
      <t>（２）②代議員名は、総会の議決権があります。代表者でもかまいませんが、総会に出席できる
　　方を記載ください。　</t>
    </r>
    <r>
      <rPr>
        <sz val="9"/>
        <rFont val="ＭＳ Ｐゴシック"/>
        <family val="3"/>
      </rPr>
      <t>（空白の場合は代表者とします。個人加盟は記入不要です。）</t>
    </r>
  </si>
  <si>
    <t>令和４年度　個人登録名簿</t>
  </si>
  <si>
    <t>2022年度　個人登録名簿</t>
  </si>
  <si>
    <t>令和4年度指導者名簿</t>
  </si>
  <si>
    <t>（８）１次締め切り　　令和4年5月5日（祝木）〔ABC大会県予選会まで〕　　最終締切は6月15日見込</t>
  </si>
  <si>
    <t>新潟県小学生バドミントン連盟は旧様式のＡ様式でお願いいたします｡</t>
  </si>
  <si>
    <t>（５）上記の入金明細枠は、別紙小学生名簿と合致するよう、記入ください。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</si>
</sst>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mm/dd/yy"/>
    <numFmt numFmtId="178" formatCode="0_ ;[Red]\-0\ "/>
    <numFmt numFmtId="179" formatCode="mmm\-yyyy"/>
    <numFmt numFmtId="180" formatCode="0_ 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&lt;=999]000;[&lt;=9999]000\-00;000\-0000"/>
    <numFmt numFmtId="186" formatCode="yyyy/m/d;@"/>
    <numFmt numFmtId="187" formatCode="[$€-2]\ #,##0.00_);[Red]\([$€-2]\ #,##0.0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13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b/>
      <sz val="14"/>
      <name val="ＭＳ Ｐゴシック"/>
      <family val="3"/>
    </font>
    <font>
      <u val="single"/>
      <sz val="11"/>
      <name val="ＭＳ Ｐゴシック"/>
      <family val="3"/>
    </font>
    <font>
      <b/>
      <i/>
      <sz val="12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9"/>
      <color indexed="10"/>
      <name val="ＭＳ Ｐゴシック"/>
      <family val="3"/>
    </font>
    <font>
      <b/>
      <i/>
      <sz val="12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i/>
      <u val="single"/>
      <sz val="12"/>
      <name val="ＭＳ Ｐゴシック"/>
      <family val="3"/>
    </font>
    <font>
      <sz val="12"/>
      <color indexed="32"/>
      <name val="ＭＳ Ｐゴシック"/>
      <family val="3"/>
    </font>
    <font>
      <u val="single"/>
      <sz val="11"/>
      <color indexed="10"/>
      <name val="ＭＳ Ｐ明朝"/>
      <family val="1"/>
    </font>
    <font>
      <b/>
      <u val="single"/>
      <sz val="11"/>
      <color indexed="10"/>
      <name val="ＭＳ Ｐ明朝"/>
      <family val="1"/>
    </font>
    <font>
      <sz val="11"/>
      <color indexed="10"/>
      <name val="ＭＳ Ｐ明朝"/>
      <family val="1"/>
    </font>
    <font>
      <b/>
      <sz val="12"/>
      <color indexed="10"/>
      <name val="ＭＳ Ｐ明朝"/>
      <family val="1"/>
    </font>
    <font>
      <b/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9"/>
      <color indexed="32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10"/>
      <name val="ＭＳ ゴシック"/>
      <family val="3"/>
    </font>
    <font>
      <b/>
      <sz val="9"/>
      <name val="MS P ゴシック"/>
      <family val="3"/>
    </font>
    <font>
      <b/>
      <sz val="12"/>
      <name val="ＭＳ ゴシック"/>
      <family val="3"/>
    </font>
    <font>
      <b/>
      <sz val="11"/>
      <color indexed="10"/>
      <name val="ＭＳ Ｐゴシック"/>
      <family val="3"/>
    </font>
    <font>
      <b/>
      <sz val="8"/>
      <name val="ＭＳ Ｐゴシック"/>
      <family val="3"/>
    </font>
    <font>
      <sz val="9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8"/>
      <color indexed="55"/>
      <name val="ＭＳ ゴシック"/>
      <family val="3"/>
    </font>
    <font>
      <sz val="11"/>
      <color indexed="8"/>
      <name val="ＭＳ ゴシック"/>
      <family val="3"/>
    </font>
    <font>
      <sz val="16"/>
      <color indexed="10"/>
      <name val="ＭＳ ゴシック"/>
      <family val="3"/>
    </font>
    <font>
      <sz val="10.5"/>
      <color indexed="8"/>
      <name val="ＭＳ ゴシック"/>
      <family val="3"/>
    </font>
    <font>
      <sz val="11"/>
      <color indexed="14"/>
      <name val="ＭＳ ゴシック"/>
      <family val="3"/>
    </font>
    <font>
      <sz val="8"/>
      <color indexed="30"/>
      <name val="ＭＳ ゴシック"/>
      <family val="3"/>
    </font>
    <font>
      <sz val="11"/>
      <color indexed="63"/>
      <name val="ＭＳ ゴシック"/>
      <family val="3"/>
    </font>
    <font>
      <sz val="12"/>
      <color indexed="63"/>
      <name val="ＭＳ Ｐゴシック"/>
      <family val="3"/>
    </font>
    <font>
      <sz val="10"/>
      <color indexed="10"/>
      <name val="ＭＳ Ｐゴシック"/>
      <family val="3"/>
    </font>
    <font>
      <sz val="10"/>
      <color indexed="10"/>
      <name val="ＭＳ Ｐ明朝"/>
      <family val="1"/>
    </font>
    <font>
      <sz val="14"/>
      <color indexed="10"/>
      <name val="ＭＳ Ｐゴシック"/>
      <family val="3"/>
    </font>
    <font>
      <b/>
      <sz val="18"/>
      <color indexed="63"/>
      <name val="ＭＳ Ｐゴシック"/>
      <family val="3"/>
    </font>
    <font>
      <sz val="8"/>
      <color indexed="30"/>
      <name val="ＭＳ Ｐゴシック"/>
      <family val="3"/>
    </font>
    <font>
      <sz val="10"/>
      <color indexed="30"/>
      <name val="ＭＳ Ｐゴシック"/>
      <family val="3"/>
    </font>
    <font>
      <b/>
      <sz val="12"/>
      <color indexed="12"/>
      <name val="ＭＳ Ｐゴシック"/>
      <family val="3"/>
    </font>
    <font>
      <sz val="8"/>
      <color indexed="12"/>
      <name val="ＭＳ Ｐゴシック"/>
      <family val="3"/>
    </font>
    <font>
      <sz val="6"/>
      <color indexed="12"/>
      <name val="ＭＳ Ｐゴシック"/>
      <family val="3"/>
    </font>
    <font>
      <b/>
      <sz val="10"/>
      <color indexed="10"/>
      <name val="ＭＳ Ｐゴシック"/>
      <family val="3"/>
    </font>
    <font>
      <sz val="12"/>
      <color indexed="56"/>
      <name val="ＭＳ Ｐゴシック"/>
      <family val="3"/>
    </font>
    <font>
      <sz val="11"/>
      <color indexed="63"/>
      <name val="ＭＳ Ｐゴシック"/>
      <family val="3"/>
    </font>
    <font>
      <sz val="18"/>
      <color indexed="63"/>
      <name val="ＭＳ Ｐゴシック"/>
      <family val="3"/>
    </font>
    <font>
      <b/>
      <sz val="13"/>
      <color indexed="63"/>
      <name val="ＭＳ Ｐ明朝"/>
      <family val="1"/>
    </font>
    <font>
      <sz val="20"/>
      <color indexed="23"/>
      <name val="ＭＳ ゴシック"/>
      <family val="3"/>
    </font>
    <font>
      <sz val="11"/>
      <color indexed="2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8"/>
      <color rgb="FFFF0000"/>
      <name val="ＭＳ Ｐゴシック"/>
      <family val="3"/>
    </font>
    <font>
      <sz val="8"/>
      <color theme="0" tint="-0.24997000396251678"/>
      <name val="ＭＳ ゴシック"/>
      <family val="3"/>
    </font>
    <font>
      <sz val="11"/>
      <color theme="1"/>
      <name val="ＭＳ ゴシック"/>
      <family val="3"/>
    </font>
    <font>
      <sz val="16"/>
      <color rgb="FFFF0000"/>
      <name val="ＭＳ ゴシック"/>
      <family val="3"/>
    </font>
    <font>
      <sz val="10.5"/>
      <color theme="1"/>
      <name val="ＭＳ ゴシック"/>
      <family val="3"/>
    </font>
    <font>
      <sz val="11"/>
      <color rgb="FFFF0066"/>
      <name val="ＭＳ ゴシック"/>
      <family val="3"/>
    </font>
    <font>
      <sz val="8"/>
      <color rgb="FF0070C0"/>
      <name val="ＭＳ ゴシック"/>
      <family val="3"/>
    </font>
    <font>
      <sz val="11"/>
      <color rgb="FFFF3399"/>
      <name val="ＭＳ ゴシック"/>
      <family val="3"/>
    </font>
    <font>
      <sz val="11"/>
      <color theme="1" tint="0.24998000264167786"/>
      <name val="ＭＳ ゴシック"/>
      <family val="3"/>
    </font>
    <font>
      <sz val="12"/>
      <color theme="1" tint="0.24998000264167786"/>
      <name val="ＭＳ Ｐゴシック"/>
      <family val="3"/>
    </font>
    <font>
      <b/>
      <sz val="12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0"/>
      <color rgb="FFFF0000"/>
      <name val="ＭＳ Ｐ明朝"/>
      <family val="1"/>
    </font>
    <font>
      <sz val="14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18"/>
      <color theme="1" tint="0.34999001026153564"/>
      <name val="ＭＳ Ｐゴシック"/>
      <family val="3"/>
    </font>
    <font>
      <sz val="8"/>
      <color rgb="FF0070C0"/>
      <name val="ＭＳ Ｐゴシック"/>
      <family val="3"/>
    </font>
    <font>
      <sz val="10"/>
      <color rgb="FF0070C0"/>
      <name val="ＭＳ Ｐゴシック"/>
      <family val="3"/>
    </font>
    <font>
      <b/>
      <sz val="12"/>
      <color rgb="FF0000CC"/>
      <name val="ＭＳ Ｐゴシック"/>
      <family val="3"/>
    </font>
    <font>
      <sz val="11"/>
      <color rgb="FFFF0000"/>
      <name val="ＭＳ Ｐ明朝"/>
      <family val="1"/>
    </font>
    <font>
      <sz val="8"/>
      <color rgb="FF0000CC"/>
      <name val="ＭＳ Ｐゴシック"/>
      <family val="3"/>
    </font>
    <font>
      <sz val="6"/>
      <color rgb="FF0000CC"/>
      <name val="ＭＳ Ｐゴシック"/>
      <family val="3"/>
    </font>
    <font>
      <sz val="9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sz val="18"/>
      <color theme="1" tint="0.34999001026153564"/>
      <name val="ＭＳ Ｐゴシック"/>
      <family val="3"/>
    </font>
    <font>
      <b/>
      <sz val="10"/>
      <color theme="1" tint="0.24998000264167786"/>
      <name val="ＭＳ Ｐゴシック"/>
      <family val="3"/>
    </font>
    <font>
      <b/>
      <sz val="13"/>
      <color theme="1" tint="0.34999001026153564"/>
      <name val="ＭＳ Ｐ明朝"/>
      <family val="1"/>
    </font>
    <font>
      <sz val="11"/>
      <color theme="1" tint="0.24998000264167786"/>
      <name val="ＭＳ Ｐゴシック"/>
      <family val="3"/>
    </font>
    <font>
      <b/>
      <i/>
      <sz val="12"/>
      <color rgb="FFFF0000"/>
      <name val="ＭＳ Ｐゴシック"/>
      <family val="3"/>
    </font>
    <font>
      <sz val="12"/>
      <color rgb="FF002060"/>
      <name val="ＭＳ Ｐゴシック"/>
      <family val="3"/>
    </font>
    <font>
      <b/>
      <sz val="11"/>
      <color rgb="FFFF0000"/>
      <name val="ＭＳ Ｐゴシック"/>
      <family val="3"/>
    </font>
    <font>
      <sz val="20"/>
      <color theme="1" tint="0.49998000264167786"/>
      <name val="ＭＳ ゴシック"/>
      <family val="3"/>
    </font>
    <font>
      <sz val="11"/>
      <color theme="1" tint="0.49998000264167786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>
        <color theme="1" tint="0.49998000264167786"/>
      </right>
      <top style="medium">
        <color theme="1" tint="0.49998000264167786"/>
      </top>
      <bottom style="thin"/>
    </border>
    <border>
      <left style="thin"/>
      <right style="medium">
        <color theme="1" tint="0.49998000264167786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 style="medium">
        <color theme="1" tint="0.49998000264167786"/>
      </top>
      <bottom style="medium">
        <color theme="1" tint="0.49998000264167786"/>
      </bottom>
    </border>
    <border>
      <left style="thin"/>
      <right style="medium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 style="thin"/>
      <right style="medium">
        <color theme="1" tint="0.49998000264167786"/>
      </right>
      <top>
        <color indexed="63"/>
      </top>
      <bottom style="medium">
        <color theme="1" tint="0.49998000264167786"/>
      </bottom>
    </border>
    <border>
      <left style="thin"/>
      <right style="thin"/>
      <top style="medium">
        <color theme="1" tint="0.49998000264167786"/>
      </top>
      <bottom style="thin"/>
    </border>
    <border>
      <left style="thin"/>
      <right style="thin"/>
      <top style="thin"/>
      <bottom style="medium">
        <color theme="1" tint="0.49998000264167786"/>
      </bottom>
    </border>
    <border>
      <left style="medium">
        <color theme="1" tint="0.49998000264167786"/>
      </left>
      <right style="thin"/>
      <top style="medium">
        <color theme="1" tint="0.49998000264167786"/>
      </top>
      <bottom style="thin"/>
    </border>
    <border>
      <left style="medium">
        <color theme="1" tint="0.49998000264167786"/>
      </left>
      <right style="thin"/>
      <top style="thin"/>
      <bottom style="thin"/>
    </border>
    <border>
      <left style="medium">
        <color theme="1" tint="0.49998000264167786"/>
      </left>
      <right style="thin"/>
      <top style="thin"/>
      <bottom>
        <color indexed="63"/>
      </bottom>
    </border>
    <border>
      <left style="medium">
        <color theme="1" tint="0.49998000264167786"/>
      </left>
      <right style="thin"/>
      <top style="medium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 style="thin"/>
      <top>
        <color indexed="63"/>
      </top>
      <bottom>
        <color indexed="63"/>
      </bottom>
    </border>
    <border>
      <left style="medium">
        <color theme="1" tint="0.49998000264167786"/>
      </left>
      <right style="thin"/>
      <top style="medium">
        <color theme="1" tint="0.49998000264167786"/>
      </top>
      <bottom>
        <color indexed="63"/>
      </bottom>
    </border>
    <border>
      <left style="medium">
        <color theme="1" tint="0.49998000264167786"/>
      </left>
      <right style="thin"/>
      <top style="thin"/>
      <bottom style="medium">
        <color theme="1" tint="0.49998000264167786"/>
      </bottom>
    </border>
    <border>
      <left style="thin"/>
      <right style="medium">
        <color theme="1" tint="0.49998000264167786"/>
      </right>
      <top style="thin"/>
      <bottom>
        <color indexed="63"/>
      </bottom>
    </border>
    <border>
      <left>
        <color indexed="63"/>
      </left>
      <right style="thin"/>
      <top style="medium">
        <color theme="1" tint="0.49998000264167786"/>
      </top>
      <bottom style="thin"/>
    </border>
    <border>
      <left>
        <color indexed="63"/>
      </left>
      <right style="medium">
        <color theme="1" tint="0.49998000264167786"/>
      </right>
      <top style="medium">
        <color theme="1" tint="0.49998000264167786"/>
      </top>
      <bottom style="thin"/>
    </border>
    <border>
      <left>
        <color indexed="63"/>
      </left>
      <right style="medium">
        <color theme="1" tint="0.49998000264167786"/>
      </right>
      <top style="thin"/>
      <bottom style="thin"/>
    </border>
    <border>
      <left>
        <color indexed="63"/>
      </left>
      <right style="medium">
        <color theme="1" tint="0.49998000264167786"/>
      </right>
      <top style="thin"/>
      <bottom style="medium">
        <color theme="1" tint="0.49998000264167786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>
        <color theme="1" tint="0.49998000264167786"/>
      </top>
      <bottom style="thin"/>
    </border>
    <border>
      <left>
        <color indexed="63"/>
      </left>
      <right>
        <color indexed="63"/>
      </right>
      <top style="medium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>
        <color theme="1" tint="0.49998000264167786"/>
      </top>
      <bottom style="medium">
        <color theme="1" tint="0.49998000264167786"/>
      </bottom>
    </border>
    <border>
      <left>
        <color indexed="63"/>
      </left>
      <right>
        <color indexed="63"/>
      </right>
      <top style="medium">
        <color theme="1" tint="0.49998000264167786"/>
      </top>
      <bottom style="medium">
        <color theme="1" tint="0.4999800026416778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49998000264167786"/>
      </bottom>
    </border>
    <border>
      <left style="medium">
        <color theme="1" tint="0.49998000264167786"/>
      </left>
      <right>
        <color indexed="63"/>
      </right>
      <top>
        <color indexed="63"/>
      </top>
      <bottom style="medium">
        <color theme="1" tint="0.49998000264167786"/>
      </bottom>
    </border>
    <border>
      <left>
        <color indexed="63"/>
      </left>
      <right style="thin"/>
      <top>
        <color indexed="63"/>
      </top>
      <bottom style="medium">
        <color theme="1" tint="0.49998000264167786"/>
      </bottom>
    </border>
    <border>
      <left style="medium">
        <color theme="1" tint="0.49998000264167786"/>
      </left>
      <right>
        <color indexed="63"/>
      </right>
      <top style="thin"/>
      <bottom style="medium">
        <color theme="1" tint="0.49998000264167786"/>
      </bottom>
    </border>
    <border>
      <left>
        <color indexed="63"/>
      </left>
      <right>
        <color indexed="63"/>
      </right>
      <top style="thin"/>
      <bottom style="medium">
        <color theme="1" tint="0.49998000264167786"/>
      </bottom>
    </border>
    <border>
      <left>
        <color indexed="63"/>
      </left>
      <right style="thin"/>
      <top style="thin"/>
      <bottom style="medium">
        <color theme="1" tint="0.49998000264167786"/>
      </bottom>
    </border>
    <border>
      <left style="thin"/>
      <right>
        <color indexed="63"/>
      </right>
      <top style="thin"/>
      <bottom style="medium">
        <color theme="1" tint="0.49998000264167786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17" fillId="0" borderId="0">
      <alignment vertical="center"/>
      <protection/>
    </xf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6" borderId="1" applyNumberFormat="0" applyAlignment="0" applyProtection="0"/>
    <xf numFmtId="0" fontId="87" fillId="27" borderId="0" applyNumberFormat="0" applyBorder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9" fillId="0" borderId="3" applyNumberFormat="0" applyFill="0" applyAlignment="0" applyProtection="0"/>
    <xf numFmtId="0" fontId="90" fillId="29" borderId="0" applyNumberFormat="0" applyBorder="0" applyAlignment="0" applyProtection="0"/>
    <xf numFmtId="0" fontId="91" fillId="30" borderId="4" applyNumberFormat="0" applyAlignment="0" applyProtection="0"/>
    <xf numFmtId="0" fontId="9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8" applyNumberFormat="0" applyFill="0" applyAlignment="0" applyProtection="0"/>
    <xf numFmtId="0" fontId="97" fillId="30" borderId="9" applyNumberFormat="0" applyAlignment="0" applyProtection="0"/>
    <xf numFmtId="0" fontId="9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9" fillId="31" borderId="4" applyNumberFormat="0" applyAlignment="0" applyProtection="0"/>
    <xf numFmtId="0" fontId="17" fillId="0" borderId="0">
      <alignment vertical="center"/>
      <protection/>
    </xf>
    <xf numFmtId="0" fontId="9" fillId="0" borderId="0">
      <alignment vertical="center"/>
      <protection/>
    </xf>
    <xf numFmtId="0" fontId="100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58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180" fontId="0" fillId="0" borderId="10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5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80" fontId="0" fillId="0" borderId="0" xfId="0" applyNumberFormat="1" applyFont="1" applyFill="1" applyAlignment="1">
      <alignment vertical="center" shrinkToFit="1"/>
    </xf>
    <xf numFmtId="0" fontId="101" fillId="0" borderId="0" xfId="0" applyFont="1" applyFill="1" applyAlignment="1">
      <alignment horizontal="left" vertical="center"/>
    </xf>
    <xf numFmtId="0" fontId="102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3" fillId="0" borderId="0" xfId="0" applyFont="1" applyAlignment="1">
      <alignment vertical="center"/>
    </xf>
    <xf numFmtId="0" fontId="104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 shrinkToFit="1"/>
    </xf>
    <xf numFmtId="0" fontId="105" fillId="0" borderId="0" xfId="0" applyFont="1" applyFill="1" applyAlignment="1">
      <alignment horizontal="left" vertical="center"/>
    </xf>
    <xf numFmtId="0" fontId="104" fillId="0" borderId="0" xfId="0" applyFont="1" applyFill="1" applyAlignment="1">
      <alignment horizontal="center" vertical="center"/>
    </xf>
    <xf numFmtId="0" fontId="103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0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06" fillId="0" borderId="10" xfId="63" applyFont="1" applyFill="1" applyBorder="1" applyAlignment="1">
      <alignment horizontal="center" vertical="center"/>
      <protection/>
    </xf>
    <xf numFmtId="0" fontId="0" fillId="0" borderId="0" xfId="62" applyFont="1" applyFill="1" applyAlignment="1">
      <alignment horizontal="right" vertical="center"/>
      <protection/>
    </xf>
    <xf numFmtId="0" fontId="104" fillId="0" borderId="0" xfId="62" applyFont="1" applyFill="1" applyAlignment="1">
      <alignment horizontal="center" vertical="center"/>
      <protection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horizontal="center" vertical="center" wrapText="1"/>
    </xf>
    <xf numFmtId="0" fontId="107" fillId="0" borderId="10" xfId="0" applyFont="1" applyFill="1" applyBorder="1" applyAlignment="1">
      <alignment horizontal="center" vertical="center"/>
    </xf>
    <xf numFmtId="0" fontId="108" fillId="0" borderId="0" xfId="0" applyFont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center"/>
    </xf>
    <xf numFmtId="0" fontId="8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shrinkToFit="1"/>
    </xf>
    <xf numFmtId="0" fontId="109" fillId="0" borderId="10" xfId="0" applyFont="1" applyFill="1" applyBorder="1" applyAlignment="1">
      <alignment horizontal="center" vertical="center"/>
    </xf>
    <xf numFmtId="0" fontId="11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111" fillId="0" borderId="23" xfId="0" applyFont="1" applyFill="1" applyBorder="1" applyAlignment="1">
      <alignment horizontal="center" vertical="center" shrinkToFit="1"/>
    </xf>
    <xf numFmtId="0" fontId="111" fillId="0" borderId="24" xfId="0" applyFont="1" applyFill="1" applyBorder="1" applyAlignment="1">
      <alignment horizontal="center" vertical="center" shrinkToFit="1"/>
    </xf>
    <xf numFmtId="0" fontId="111" fillId="0" borderId="25" xfId="0" applyFont="1" applyFill="1" applyBorder="1" applyAlignment="1">
      <alignment horizontal="center" vertical="center" wrapText="1" shrinkToFit="1"/>
    </xf>
    <xf numFmtId="0" fontId="111" fillId="0" borderId="26" xfId="0" applyFont="1" applyFill="1" applyBorder="1" applyAlignment="1">
      <alignment horizontal="center" vertical="center" shrinkToFit="1"/>
    </xf>
    <xf numFmtId="0" fontId="111" fillId="0" borderId="27" xfId="0" applyFont="1" applyFill="1" applyBorder="1" applyAlignment="1">
      <alignment horizontal="center" vertical="center" wrapText="1" shrinkToFit="1"/>
    </xf>
    <xf numFmtId="0" fontId="111" fillId="0" borderId="28" xfId="0" applyFont="1" applyFill="1" applyBorder="1" applyAlignment="1">
      <alignment horizontal="center" vertical="center" wrapText="1" shrinkToFit="1"/>
    </xf>
    <xf numFmtId="0" fontId="111" fillId="0" borderId="29" xfId="0" applyFont="1" applyFill="1" applyBorder="1" applyAlignment="1">
      <alignment horizontal="center" vertical="center" wrapText="1" shrinkToFit="1"/>
    </xf>
    <xf numFmtId="0" fontId="0" fillId="0" borderId="30" xfId="0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center" vertical="center"/>
    </xf>
    <xf numFmtId="0" fontId="101" fillId="0" borderId="10" xfId="0" applyFont="1" applyFill="1" applyBorder="1" applyAlignment="1">
      <alignment horizontal="center" vertical="center"/>
    </xf>
    <xf numFmtId="49" fontId="101" fillId="0" borderId="10" xfId="0" applyNumberFormat="1" applyFont="1" applyFill="1" applyBorder="1" applyAlignment="1">
      <alignment horizontal="center" vertical="center"/>
    </xf>
    <xf numFmtId="49" fontId="112" fillId="0" borderId="10" xfId="0" applyNumberFormat="1" applyFont="1" applyFill="1" applyBorder="1" applyAlignment="1">
      <alignment horizontal="center" vertical="center"/>
    </xf>
    <xf numFmtId="180" fontId="113" fillId="0" borderId="10" xfId="0" applyNumberFormat="1" applyFont="1" applyFill="1" applyBorder="1" applyAlignment="1">
      <alignment horizontal="left" vertical="center" wrapText="1" shrinkToFit="1"/>
    </xf>
    <xf numFmtId="0" fontId="21" fillId="0" borderId="0" xfId="0" applyFont="1" applyFill="1" applyAlignment="1">
      <alignment horizontal="right" vertical="center"/>
    </xf>
    <xf numFmtId="0" fontId="114" fillId="0" borderId="0" xfId="0" applyFont="1" applyFill="1" applyAlignment="1">
      <alignment horizontal="left" vertical="center"/>
    </xf>
    <xf numFmtId="0" fontId="115" fillId="0" borderId="10" xfId="0" applyFont="1" applyFill="1" applyBorder="1" applyAlignment="1">
      <alignment horizontal="left" vertical="center" indent="1"/>
    </xf>
    <xf numFmtId="0" fontId="101" fillId="0" borderId="10" xfId="0" applyFont="1" applyFill="1" applyBorder="1" applyAlignment="1">
      <alignment horizontal="left" vertical="center"/>
    </xf>
    <xf numFmtId="0" fontId="116" fillId="0" borderId="0" xfId="62" applyFont="1" applyFill="1" applyAlignment="1">
      <alignment horizontal="center" vertical="center"/>
      <protection/>
    </xf>
    <xf numFmtId="0" fontId="117" fillId="0" borderId="0" xfId="0" applyFont="1" applyFill="1" applyAlignment="1">
      <alignment horizontal="center" vertical="top"/>
    </xf>
    <xf numFmtId="41" fontId="2" fillId="28" borderId="32" xfId="0" applyNumberFormat="1" applyFont="1" applyFill="1" applyBorder="1" applyAlignment="1">
      <alignment horizontal="right" vertical="center"/>
    </xf>
    <xf numFmtId="41" fontId="2" fillId="28" borderId="33" xfId="0" applyNumberFormat="1" applyFont="1" applyFill="1" applyBorder="1" applyAlignment="1">
      <alignment horizontal="right" vertical="center"/>
    </xf>
    <xf numFmtId="41" fontId="5" fillId="28" borderId="34" xfId="0" applyNumberFormat="1" applyFont="1" applyFill="1" applyBorder="1" applyAlignment="1">
      <alignment horizontal="right" vertical="center"/>
    </xf>
    <xf numFmtId="0" fontId="118" fillId="33" borderId="10" xfId="0" applyFont="1" applyFill="1" applyBorder="1" applyAlignment="1">
      <alignment horizontal="center" vertical="center" wrapText="1"/>
    </xf>
    <xf numFmtId="0" fontId="119" fillId="33" borderId="10" xfId="0" applyFont="1" applyFill="1" applyBorder="1" applyAlignment="1">
      <alignment horizontal="center" vertical="center" wrapText="1"/>
    </xf>
    <xf numFmtId="49" fontId="118" fillId="0" borderId="10" xfId="0" applyNumberFormat="1" applyFont="1" applyFill="1" applyBorder="1" applyAlignment="1">
      <alignment horizontal="center" vertical="center"/>
    </xf>
    <xf numFmtId="0" fontId="118" fillId="0" borderId="10" xfId="0" applyFont="1" applyFill="1" applyBorder="1" applyAlignment="1">
      <alignment horizontal="center" vertical="center" wrapText="1"/>
    </xf>
    <xf numFmtId="0" fontId="118" fillId="0" borderId="10" xfId="0" applyFont="1" applyFill="1" applyBorder="1" applyAlignment="1">
      <alignment horizontal="center" vertical="center"/>
    </xf>
    <xf numFmtId="49" fontId="120" fillId="0" borderId="10" xfId="0" applyNumberFormat="1" applyFont="1" applyFill="1" applyBorder="1" applyAlignment="1">
      <alignment horizontal="center" vertical="center"/>
    </xf>
    <xf numFmtId="0" fontId="121" fillId="34" borderId="0" xfId="0" applyFont="1" applyFill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top"/>
    </xf>
    <xf numFmtId="0" fontId="0" fillId="0" borderId="10" xfId="33" applyFont="1" applyBorder="1" applyAlignment="1">
      <alignment horizontal="center" vertical="center" shrinkToFit="1"/>
      <protection/>
    </xf>
    <xf numFmtId="0" fontId="16" fillId="0" borderId="0" xfId="33" applyFont="1" applyAlignment="1">
      <alignment horizontal="center" vertical="center"/>
      <protection/>
    </xf>
    <xf numFmtId="0" fontId="0" fillId="0" borderId="0" xfId="33" applyFont="1" applyAlignment="1">
      <alignment horizontal="center" vertical="center"/>
      <protection/>
    </xf>
    <xf numFmtId="0" fontId="0" fillId="0" borderId="10" xfId="33" applyFont="1" applyBorder="1" applyAlignment="1">
      <alignment vertical="center"/>
      <protection/>
    </xf>
    <xf numFmtId="0" fontId="0" fillId="0" borderId="35" xfId="33" applyFont="1" applyBorder="1" applyAlignment="1">
      <alignment vertical="center"/>
      <protection/>
    </xf>
    <xf numFmtId="0" fontId="0" fillId="0" borderId="11" xfId="33" applyFont="1" applyBorder="1" applyAlignment="1">
      <alignment vertical="center"/>
      <protection/>
    </xf>
    <xf numFmtId="0" fontId="17" fillId="0" borderId="0" xfId="62" applyAlignment="1">
      <alignment horizontal="center" vertical="center"/>
      <protection/>
    </xf>
    <xf numFmtId="0" fontId="0" fillId="0" borderId="0" xfId="62" applyFont="1" applyAlignment="1">
      <alignment horizontal="right" vertical="center"/>
      <protection/>
    </xf>
    <xf numFmtId="0" fontId="0" fillId="0" borderId="0" xfId="33" applyFont="1" applyAlignment="1">
      <alignment vertical="center"/>
      <protection/>
    </xf>
    <xf numFmtId="0" fontId="37" fillId="0" borderId="0" xfId="0" applyFont="1" applyAlignment="1">
      <alignment vertical="center"/>
    </xf>
    <xf numFmtId="0" fontId="0" fillId="0" borderId="0" xfId="33" applyFont="1" applyAlignment="1">
      <alignment horizontal="right" vertical="center"/>
      <protection/>
    </xf>
    <xf numFmtId="49" fontId="122" fillId="0" borderId="10" xfId="0" applyNumberFormat="1" applyFont="1" applyFill="1" applyBorder="1" applyAlignment="1">
      <alignment horizontal="center" vertical="center" wrapText="1"/>
    </xf>
    <xf numFmtId="0" fontId="123" fillId="35" borderId="0" xfId="0" applyFont="1" applyFill="1" applyAlignment="1">
      <alignment horizontal="center" vertical="center"/>
    </xf>
    <xf numFmtId="180" fontId="124" fillId="0" borderId="10" xfId="0" applyNumberFormat="1" applyFont="1" applyFill="1" applyBorder="1" applyAlignment="1">
      <alignment horizontal="left" vertical="center" wrapText="1" shrinkToFit="1"/>
    </xf>
    <xf numFmtId="0" fontId="0" fillId="36" borderId="10" xfId="33" applyFont="1" applyFill="1" applyBorder="1" applyAlignment="1">
      <alignment horizontal="center" vertical="center"/>
      <protection/>
    </xf>
    <xf numFmtId="0" fontId="0" fillId="36" borderId="10" xfId="33" applyFont="1" applyFill="1" applyBorder="1" applyAlignment="1">
      <alignment vertical="center"/>
      <protection/>
    </xf>
    <xf numFmtId="0" fontId="0" fillId="36" borderId="35" xfId="33" applyFont="1" applyFill="1" applyBorder="1" applyAlignment="1">
      <alignment vertical="center"/>
      <protection/>
    </xf>
    <xf numFmtId="0" fontId="0" fillId="36" borderId="11" xfId="33" applyFont="1" applyFill="1" applyBorder="1" applyAlignment="1">
      <alignment vertical="center"/>
      <protection/>
    </xf>
    <xf numFmtId="14" fontId="0" fillId="36" borderId="10" xfId="33" applyNumberFormat="1" applyFont="1" applyFill="1" applyBorder="1" applyAlignment="1">
      <alignment vertical="center"/>
      <protection/>
    </xf>
    <xf numFmtId="0" fontId="0" fillId="36" borderId="0" xfId="0" applyFill="1" applyAlignment="1">
      <alignment vertical="center"/>
    </xf>
    <xf numFmtId="0" fontId="125" fillId="0" borderId="0" xfId="0" applyFont="1" applyAlignment="1">
      <alignment vertical="center"/>
    </xf>
    <xf numFmtId="0" fontId="126" fillId="0" borderId="0" xfId="0" applyFont="1" applyFill="1" applyAlignment="1">
      <alignment horizontal="center" vertical="center"/>
    </xf>
    <xf numFmtId="0" fontId="127" fillId="0" borderId="36" xfId="0" applyFont="1" applyFill="1" applyBorder="1" applyAlignment="1">
      <alignment horizontal="right" vertical="center" shrinkToFit="1"/>
    </xf>
    <xf numFmtId="0" fontId="127" fillId="0" borderId="37" xfId="0" applyFont="1" applyFill="1" applyBorder="1" applyAlignment="1">
      <alignment horizontal="right" vertical="center" shrinkToFit="1"/>
    </xf>
    <xf numFmtId="0" fontId="127" fillId="0" borderId="31" xfId="0" applyFont="1" applyFill="1" applyBorder="1" applyAlignment="1">
      <alignment horizontal="right" vertical="center" shrinkToFit="1"/>
    </xf>
    <xf numFmtId="0" fontId="3" fillId="0" borderId="3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128" fillId="0" borderId="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left" vertical="center" wrapText="1" shrinkToFit="1"/>
    </xf>
    <xf numFmtId="0" fontId="3" fillId="0" borderId="0" xfId="0" applyNumberFormat="1" applyFont="1" applyFill="1" applyBorder="1" applyAlignment="1">
      <alignment horizontal="left" vertical="center" shrinkToFit="1"/>
    </xf>
    <xf numFmtId="0" fontId="111" fillId="0" borderId="44" xfId="0" applyFont="1" applyFill="1" applyBorder="1" applyAlignment="1">
      <alignment horizontal="center" vertical="center" wrapText="1"/>
    </xf>
    <xf numFmtId="0" fontId="129" fillId="0" borderId="45" xfId="0" applyFont="1" applyBorder="1" applyAlignment="1">
      <alignment horizontal="center" vertical="center"/>
    </xf>
    <xf numFmtId="0" fontId="111" fillId="0" borderId="46" xfId="0" applyFont="1" applyFill="1" applyBorder="1" applyAlignment="1">
      <alignment horizontal="center" vertical="center" wrapText="1"/>
    </xf>
    <xf numFmtId="0" fontId="111" fillId="0" borderId="45" xfId="0" applyFont="1" applyFill="1" applyBorder="1" applyAlignment="1">
      <alignment horizontal="center" vertical="center" wrapText="1"/>
    </xf>
    <xf numFmtId="0" fontId="111" fillId="0" borderId="4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left" vertical="center" shrinkToFit="1"/>
    </xf>
    <xf numFmtId="0" fontId="2" fillId="0" borderId="2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8" fillId="37" borderId="0" xfId="0" applyFont="1" applyFill="1" applyBorder="1" applyAlignment="1">
      <alignment horizontal="left" vertical="center" wrapText="1" shrinkToFit="1"/>
    </xf>
    <xf numFmtId="0" fontId="101" fillId="37" borderId="0" xfId="0" applyFont="1" applyFill="1" applyBorder="1" applyAlignment="1">
      <alignment horizontal="left" vertical="center" shrinkToFi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0" fillId="0" borderId="0" xfId="0" applyFont="1" applyFill="1" applyAlignment="1">
      <alignment horizontal="left" vertical="center"/>
    </xf>
    <xf numFmtId="0" fontId="131" fillId="0" borderId="0" xfId="0" applyFont="1" applyFill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49" fontId="132" fillId="37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18" fillId="0" borderId="0" xfId="0" applyFont="1" applyFill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5" xfId="0" applyFill="1" applyBorder="1" applyAlignment="1">
      <alignment horizontal="left" vertical="center" indent="1"/>
    </xf>
    <xf numFmtId="0" fontId="0" fillId="0" borderId="38" xfId="0" applyFill="1" applyBorder="1" applyAlignment="1">
      <alignment horizontal="left" vertical="center" indent="1"/>
    </xf>
    <xf numFmtId="0" fontId="0" fillId="0" borderId="11" xfId="0" applyFill="1" applyBorder="1" applyAlignment="1">
      <alignment horizontal="left" vertical="center" indent="1"/>
    </xf>
    <xf numFmtId="0" fontId="0" fillId="0" borderId="10" xfId="33" applyFont="1" applyBorder="1" applyAlignment="1">
      <alignment horizontal="center" vertical="center" shrinkToFit="1"/>
      <protection/>
    </xf>
    <xf numFmtId="0" fontId="0" fillId="0" borderId="15" xfId="33" applyFont="1" applyBorder="1" applyAlignment="1">
      <alignment horizontal="center" vertical="center" shrinkToFit="1"/>
      <protection/>
    </xf>
    <xf numFmtId="0" fontId="0" fillId="0" borderId="10" xfId="33" applyFont="1" applyBorder="1" applyAlignment="1">
      <alignment horizontal="center" vertical="center"/>
      <protection/>
    </xf>
    <xf numFmtId="0" fontId="133" fillId="36" borderId="0" xfId="33" applyFont="1" applyFill="1" applyAlignment="1">
      <alignment horizontal="center" vertical="center"/>
      <protection/>
    </xf>
    <xf numFmtId="0" fontId="134" fillId="36" borderId="0" xfId="33" applyFont="1" applyFill="1" applyAlignment="1">
      <alignment horizontal="center" vertical="center"/>
      <protection/>
    </xf>
    <xf numFmtId="0" fontId="18" fillId="0" borderId="0" xfId="33" applyFont="1" applyAlignment="1">
      <alignment horizontal="center" vertical="center"/>
      <protection/>
    </xf>
    <xf numFmtId="0" fontId="0" fillId="0" borderId="0" xfId="33" applyFont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9日小連登録様式" xfId="62"/>
    <cellStyle name="標準_2009各クラブ登録用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9</xdr:row>
      <xdr:rowOff>76200</xdr:rowOff>
    </xdr:from>
    <xdr:to>
      <xdr:col>3</xdr:col>
      <xdr:colOff>838200</xdr:colOff>
      <xdr:row>9</xdr:row>
      <xdr:rowOff>342900</xdr:rowOff>
    </xdr:to>
    <xdr:sp>
      <xdr:nvSpPr>
        <xdr:cNvPr id="1" name="円/楕円 3"/>
        <xdr:cNvSpPr>
          <a:spLocks/>
        </xdr:cNvSpPr>
      </xdr:nvSpPr>
      <xdr:spPr>
        <a:xfrm>
          <a:off x="2152650" y="3305175"/>
          <a:ext cx="561975" cy="266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4</xdr:row>
      <xdr:rowOff>28575</xdr:rowOff>
    </xdr:from>
    <xdr:to>
      <xdr:col>6</xdr:col>
      <xdr:colOff>609600</xdr:colOff>
      <xdr:row>4</xdr:row>
      <xdr:rowOff>352425</xdr:rowOff>
    </xdr:to>
    <xdr:sp>
      <xdr:nvSpPr>
        <xdr:cNvPr id="2" name="円/楕円 4"/>
        <xdr:cNvSpPr>
          <a:spLocks/>
        </xdr:cNvSpPr>
      </xdr:nvSpPr>
      <xdr:spPr>
        <a:xfrm>
          <a:off x="5876925" y="1304925"/>
          <a:ext cx="514350" cy="3238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13</xdr:row>
      <xdr:rowOff>66675</xdr:rowOff>
    </xdr:from>
    <xdr:to>
      <xdr:col>3</xdr:col>
      <xdr:colOff>400050</xdr:colOff>
      <xdr:row>13</xdr:row>
      <xdr:rowOff>304800</xdr:rowOff>
    </xdr:to>
    <xdr:sp>
      <xdr:nvSpPr>
        <xdr:cNvPr id="3" name="円/楕円 6"/>
        <xdr:cNvSpPr>
          <a:spLocks/>
        </xdr:cNvSpPr>
      </xdr:nvSpPr>
      <xdr:spPr>
        <a:xfrm>
          <a:off x="1905000" y="4572000"/>
          <a:ext cx="371475" cy="2381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314325</xdr:colOff>
      <xdr:row>8</xdr:row>
      <xdr:rowOff>76200</xdr:rowOff>
    </xdr:from>
    <xdr:to>
      <xdr:col>18</xdr:col>
      <xdr:colOff>114300</xdr:colOff>
      <xdr:row>16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791450" y="1924050"/>
          <a:ext cx="3705225" cy="1876425"/>
        </a:xfrm>
        <a:prstGeom prst="rect">
          <a:avLst/>
        </a:prstGeom>
        <a:solidFill>
          <a:srgbClr val="FFFF99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　用紙は　本間が全員分を日本小学生バドミントン連盟へ提出する様式です。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青字部分は本間が各申込確認のため以前から追加
していたセル（列）で　Ｂ様式では　
　日本バドミントン協会登録用紙とは別に　こちらにも
　氏名・ﾌﾘｶﾞﾅ･登録番号・性別・学年を　記載願います。
 　（ 登録番号は多くは自チームで登録，県央支部等は
　　支部入力　なので判る範囲で記載願います。）
(全名簿作成，前年との照合のため　男子654321年 女子654321年の順で記入お願いします｡)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view="pageBreakPreview" zoomScaleSheetLayoutView="100" zoomScalePageLayoutView="0" workbookViewId="0" topLeftCell="A1">
      <selection activeCell="N8" sqref="N8"/>
    </sheetView>
  </sheetViews>
  <sheetFormatPr defaultColWidth="9.00390625" defaultRowHeight="13.5"/>
  <cols>
    <col min="1" max="1" width="3.50390625" style="3" customWidth="1"/>
    <col min="2" max="2" width="11.75390625" style="4" customWidth="1"/>
    <col min="3" max="3" width="9.375" style="3" customWidth="1"/>
    <col min="4" max="4" width="11.50390625" style="5" customWidth="1"/>
    <col min="5" max="5" width="11.75390625" style="6" customWidth="1"/>
    <col min="6" max="6" width="28.00390625" style="3" customWidth="1"/>
    <col min="7" max="7" width="15.75390625" style="3" customWidth="1"/>
    <col min="8" max="8" width="1.75390625" style="3" customWidth="1"/>
    <col min="9" max="16384" width="9.00390625" style="3" customWidth="1"/>
  </cols>
  <sheetData>
    <row r="1" ht="26.25" customHeight="1">
      <c r="G1" s="86"/>
    </row>
    <row r="2" ht="14.25" customHeight="1">
      <c r="G2" s="48" t="s">
        <v>124</v>
      </c>
    </row>
    <row r="3" spans="2:7" ht="24" customHeight="1">
      <c r="B3" s="120" t="s">
        <v>123</v>
      </c>
      <c r="C3" s="120"/>
      <c r="D3" s="120"/>
      <c r="E3" s="120"/>
      <c r="F3" s="120"/>
      <c r="G3" s="120"/>
    </row>
    <row r="4" spans="1:7" ht="36" customHeight="1" thickBot="1">
      <c r="A4" s="128" t="s">
        <v>43</v>
      </c>
      <c r="B4" s="128"/>
      <c r="C4" s="128"/>
      <c r="D4" s="128"/>
      <c r="E4" s="128"/>
      <c r="F4" s="128"/>
      <c r="G4" s="128"/>
    </row>
    <row r="5" spans="2:7" s="1" customFormat="1" ht="30.75" customHeight="1">
      <c r="B5" s="68" t="s">
        <v>2</v>
      </c>
      <c r="C5" s="121" t="s">
        <v>78</v>
      </c>
      <c r="D5" s="122"/>
      <c r="E5" s="122"/>
      <c r="F5" s="123"/>
      <c r="G5" s="52" t="s">
        <v>24</v>
      </c>
    </row>
    <row r="6" spans="1:7" s="1" customFormat="1" ht="30.75" customHeight="1">
      <c r="A6" s="1" t="s">
        <v>13</v>
      </c>
      <c r="B6" s="69" t="s">
        <v>0</v>
      </c>
      <c r="C6" s="124"/>
      <c r="D6" s="125"/>
      <c r="E6" s="2" t="s">
        <v>3</v>
      </c>
      <c r="F6" s="64" t="s">
        <v>14</v>
      </c>
      <c r="G6" s="53" t="s">
        <v>15</v>
      </c>
    </row>
    <row r="7" spans="2:7" s="1" customFormat="1" ht="30.75" customHeight="1" thickBot="1">
      <c r="B7" s="70" t="s">
        <v>6</v>
      </c>
      <c r="C7" s="126"/>
      <c r="D7" s="127"/>
      <c r="E7" s="54" t="s">
        <v>7</v>
      </c>
      <c r="F7" s="65"/>
      <c r="G7" s="75" t="s">
        <v>62</v>
      </c>
    </row>
    <row r="8" spans="1:7" s="1" customFormat="1" ht="30.75" customHeight="1" thickBot="1">
      <c r="A8" s="1" t="s">
        <v>16</v>
      </c>
      <c r="B8" s="71" t="s">
        <v>1</v>
      </c>
      <c r="C8" s="129"/>
      <c r="D8" s="130"/>
      <c r="E8" s="57" t="s">
        <v>3</v>
      </c>
      <c r="F8" s="66" t="s">
        <v>14</v>
      </c>
      <c r="G8" s="58" t="s">
        <v>4</v>
      </c>
    </row>
    <row r="9" spans="1:7" s="1" customFormat="1" ht="30.75" customHeight="1" thickBot="1">
      <c r="A9" s="1" t="s">
        <v>17</v>
      </c>
      <c r="B9" s="72" t="s">
        <v>8</v>
      </c>
      <c r="C9" s="132"/>
      <c r="D9" s="133"/>
      <c r="E9" s="55" t="s">
        <v>3</v>
      </c>
      <c r="F9" s="67" t="s">
        <v>14</v>
      </c>
      <c r="G9" s="56" t="s">
        <v>4</v>
      </c>
    </row>
    <row r="10" spans="1:7" s="1" customFormat="1" ht="30.75" customHeight="1">
      <c r="A10" s="1" t="s">
        <v>23</v>
      </c>
      <c r="B10" s="73" t="s">
        <v>40</v>
      </c>
      <c r="C10" s="131" t="s">
        <v>39</v>
      </c>
      <c r="D10" s="131"/>
      <c r="E10" s="60" t="s">
        <v>21</v>
      </c>
      <c r="F10" s="134"/>
      <c r="G10" s="135"/>
    </row>
    <row r="11" spans="2:7" s="1" customFormat="1" ht="30.75" customHeight="1" thickBot="1">
      <c r="B11" s="74" t="s">
        <v>42</v>
      </c>
      <c r="C11" s="152"/>
      <c r="D11" s="153"/>
      <c r="E11" s="61" t="s">
        <v>20</v>
      </c>
      <c r="F11" s="150"/>
      <c r="G11" s="151"/>
    </row>
    <row r="12" spans="2:7" ht="30.75" customHeight="1" thickBot="1">
      <c r="B12" s="140" t="s">
        <v>22</v>
      </c>
      <c r="C12" s="141"/>
      <c r="D12" s="142"/>
      <c r="E12" s="138" t="s">
        <v>25</v>
      </c>
      <c r="F12" s="139"/>
      <c r="G12" s="59" t="s">
        <v>26</v>
      </c>
    </row>
    <row r="13" ht="8.25" customHeight="1" thickBot="1">
      <c r="B13" s="31"/>
    </row>
    <row r="14" spans="2:7" ht="29.25" customHeight="1">
      <c r="B14" s="157" t="s">
        <v>12</v>
      </c>
      <c r="C14" s="158"/>
      <c r="D14" s="76" t="s">
        <v>18</v>
      </c>
      <c r="E14" s="87">
        <v>5000</v>
      </c>
      <c r="F14" s="143" t="s">
        <v>71</v>
      </c>
      <c r="G14" s="144"/>
    </row>
    <row r="15" spans="2:10" ht="29.25" customHeight="1">
      <c r="B15" s="145" t="s">
        <v>9</v>
      </c>
      <c r="C15" s="146"/>
      <c r="D15" s="8" t="s">
        <v>75</v>
      </c>
      <c r="E15" s="88"/>
      <c r="F15" s="5" t="s">
        <v>70</v>
      </c>
      <c r="G15" s="32" t="s">
        <v>41</v>
      </c>
      <c r="J15" s="3" t="s">
        <v>19</v>
      </c>
    </row>
    <row r="16" spans="2:6" ht="27" customHeight="1" thickBot="1">
      <c r="B16" s="147" t="s">
        <v>5</v>
      </c>
      <c r="C16" s="148"/>
      <c r="D16" s="149"/>
      <c r="E16" s="89">
        <f>E14+E15</f>
        <v>5000</v>
      </c>
      <c r="F16" s="96" t="s">
        <v>76</v>
      </c>
    </row>
    <row r="17" spans="2:7" ht="30.75" customHeight="1">
      <c r="B17" s="154" t="s">
        <v>66</v>
      </c>
      <c r="C17" s="155"/>
      <c r="D17" s="155"/>
      <c r="E17" s="155"/>
      <c r="F17" s="155"/>
      <c r="G17" s="155"/>
    </row>
    <row r="18" ht="5.25" customHeight="1">
      <c r="B18" s="31"/>
    </row>
    <row r="19" spans="2:7" ht="21.75" customHeight="1">
      <c r="B19" s="156" t="s">
        <v>10</v>
      </c>
      <c r="C19" s="156"/>
      <c r="D19" s="156"/>
      <c r="E19" s="156"/>
      <c r="F19" s="156"/>
      <c r="G19" s="156"/>
    </row>
    <row r="20" spans="2:7" ht="39.75" customHeight="1">
      <c r="B20" s="136" t="s">
        <v>125</v>
      </c>
      <c r="C20" s="137"/>
      <c r="D20" s="137"/>
      <c r="E20" s="137"/>
      <c r="F20" s="137"/>
      <c r="G20" s="137"/>
    </row>
    <row r="21" spans="2:7" ht="21" customHeight="1">
      <c r="B21" s="137" t="s">
        <v>11</v>
      </c>
      <c r="C21" s="137"/>
      <c r="D21" s="137"/>
      <c r="E21" s="137"/>
      <c r="F21" s="137"/>
      <c r="G21" s="137"/>
    </row>
    <row r="22" spans="2:7" ht="39.75" customHeight="1">
      <c r="B22" s="136" t="s">
        <v>65</v>
      </c>
      <c r="C22" s="137"/>
      <c r="D22" s="137"/>
      <c r="E22" s="137"/>
      <c r="F22" s="137"/>
      <c r="G22" s="137"/>
    </row>
    <row r="23" spans="2:7" ht="30" customHeight="1">
      <c r="B23" s="144" t="s">
        <v>131</v>
      </c>
      <c r="C23" s="144"/>
      <c r="D23" s="144"/>
      <c r="E23" s="144"/>
      <c r="F23" s="144"/>
      <c r="G23" s="144"/>
    </row>
    <row r="24" spans="2:7" ht="21.75" customHeight="1">
      <c r="B24" s="160" t="s">
        <v>45</v>
      </c>
      <c r="C24" s="160"/>
      <c r="D24" s="160"/>
      <c r="E24" s="160"/>
      <c r="F24" s="160"/>
      <c r="G24" s="160"/>
    </row>
    <row r="25" spans="2:7" ht="21.75" customHeight="1">
      <c r="B25" s="160" t="s">
        <v>77</v>
      </c>
      <c r="C25" s="160"/>
      <c r="D25" s="160"/>
      <c r="E25" s="160"/>
      <c r="F25" s="160"/>
      <c r="G25" s="160"/>
    </row>
    <row r="26" spans="2:7" ht="21.75" customHeight="1">
      <c r="B26" s="162" t="s">
        <v>44</v>
      </c>
      <c r="C26" s="162"/>
      <c r="D26" s="162"/>
      <c r="E26" s="162"/>
      <c r="F26" s="162"/>
      <c r="G26" s="162"/>
    </row>
    <row r="27" spans="2:7" ht="25.5" customHeight="1">
      <c r="B27" s="164" t="s">
        <v>68</v>
      </c>
      <c r="C27" s="164"/>
      <c r="D27" s="164"/>
      <c r="E27" s="164"/>
      <c r="F27" s="164"/>
      <c r="G27" s="164"/>
    </row>
    <row r="28" spans="2:7" ht="11.25" customHeight="1">
      <c r="B28" s="163"/>
      <c r="C28" s="163"/>
      <c r="D28" s="163"/>
      <c r="E28" s="163"/>
      <c r="F28" s="9"/>
      <c r="G28" s="9"/>
    </row>
    <row r="29" spans="2:7" ht="18.75" customHeight="1">
      <c r="B29" s="160" t="s">
        <v>38</v>
      </c>
      <c r="C29" s="160"/>
      <c r="D29" s="160"/>
      <c r="E29" s="160"/>
      <c r="F29" s="160"/>
      <c r="G29" s="160"/>
    </row>
    <row r="30" spans="2:7" ht="18.75" customHeight="1">
      <c r="B30" s="161" t="s">
        <v>122</v>
      </c>
      <c r="C30" s="161"/>
      <c r="D30" s="161"/>
      <c r="E30" s="161"/>
      <c r="F30" s="161"/>
      <c r="G30" s="161"/>
    </row>
    <row r="31" spans="2:7" ht="8.25" customHeight="1">
      <c r="B31" s="7"/>
      <c r="C31" s="7"/>
      <c r="D31" s="7"/>
      <c r="E31" s="7"/>
      <c r="F31" s="7"/>
      <c r="G31" s="7"/>
    </row>
    <row r="32" spans="2:7" ht="16.5" customHeight="1">
      <c r="B32" s="165" t="s">
        <v>129</v>
      </c>
      <c r="C32" s="165"/>
      <c r="D32" s="165"/>
      <c r="E32" s="165"/>
      <c r="F32" s="165"/>
      <c r="G32" s="165"/>
    </row>
    <row r="33" spans="2:9" ht="33.75" customHeight="1">
      <c r="B33" s="159" t="s">
        <v>67</v>
      </c>
      <c r="C33" s="159"/>
      <c r="D33" s="159"/>
      <c r="E33" s="159"/>
      <c r="F33" s="159"/>
      <c r="G33" s="159"/>
      <c r="I33" s="31"/>
    </row>
    <row r="34" spans="2:7" ht="18" customHeight="1">
      <c r="B34" s="82" t="s">
        <v>74</v>
      </c>
      <c r="C34" s="81"/>
      <c r="D34" s="81"/>
      <c r="E34" s="81"/>
      <c r="F34" s="81"/>
      <c r="G34" s="81" t="s">
        <v>61</v>
      </c>
    </row>
    <row r="35" spans="2:7" ht="10.5" customHeight="1">
      <c r="B35" s="7"/>
      <c r="C35" s="7"/>
      <c r="D35" s="7"/>
      <c r="E35" s="7"/>
      <c r="F35" s="7"/>
      <c r="G35" s="7"/>
    </row>
    <row r="36" spans="2:7" ht="43.5" customHeight="1">
      <c r="B36" s="159"/>
      <c r="C36" s="159"/>
      <c r="D36" s="159"/>
      <c r="E36" s="159"/>
      <c r="F36" s="159"/>
      <c r="G36" s="159"/>
    </row>
  </sheetData>
  <sheetProtection/>
  <mergeCells count="33">
    <mergeCell ref="B36:G36"/>
    <mergeCell ref="B29:G29"/>
    <mergeCell ref="B30:G30"/>
    <mergeCell ref="B26:G26"/>
    <mergeCell ref="B24:G24"/>
    <mergeCell ref="B33:G33"/>
    <mergeCell ref="B28:E28"/>
    <mergeCell ref="B27:G27"/>
    <mergeCell ref="B32:G32"/>
    <mergeCell ref="B25:G25"/>
    <mergeCell ref="B23:G23"/>
    <mergeCell ref="F11:G11"/>
    <mergeCell ref="C11:D11"/>
    <mergeCell ref="B17:G17"/>
    <mergeCell ref="B20:G20"/>
    <mergeCell ref="B19:G19"/>
    <mergeCell ref="B14:C14"/>
    <mergeCell ref="C10:D10"/>
    <mergeCell ref="C9:D9"/>
    <mergeCell ref="F10:G10"/>
    <mergeCell ref="B22:G22"/>
    <mergeCell ref="B21:G21"/>
    <mergeCell ref="E12:F12"/>
    <mergeCell ref="B12:D12"/>
    <mergeCell ref="F14:G14"/>
    <mergeCell ref="B15:C15"/>
    <mergeCell ref="B16:D16"/>
    <mergeCell ref="B3:G3"/>
    <mergeCell ref="C5:F5"/>
    <mergeCell ref="C6:D6"/>
    <mergeCell ref="C7:D7"/>
    <mergeCell ref="A4:G4"/>
    <mergeCell ref="C8:D8"/>
  </mergeCells>
  <printOptions/>
  <pageMargins left="0.5905511811023623" right="0.5905511811023623" top="0.3937007874015748" bottom="0.1968503937007874" header="0.5118110236220472" footer="0.5118110236220472"/>
  <pageSetup cellComments="asDisplayed" fitToHeight="1" fitToWidth="1" horizontalDpi="600" verticalDpi="600" orientation="portrait" paperSize="9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ECFF"/>
  </sheetPr>
  <dimension ref="A1:H17"/>
  <sheetViews>
    <sheetView zoomScale="75" zoomScaleNormal="75" zoomScalePageLayoutView="0" workbookViewId="0" topLeftCell="A1">
      <selection activeCell="G6" sqref="G6"/>
    </sheetView>
  </sheetViews>
  <sheetFormatPr defaultColWidth="9.00390625" defaultRowHeight="13.5"/>
  <cols>
    <col min="1" max="1" width="4.75390625" style="10" customWidth="1"/>
    <col min="2" max="2" width="26.50390625" style="25" customWidth="1"/>
    <col min="3" max="3" width="6.25390625" style="27" customWidth="1"/>
    <col min="4" max="4" width="6.25390625" style="28" customWidth="1"/>
    <col min="5" max="5" width="6.25390625" style="6" customWidth="1"/>
    <col min="6" max="6" width="19.625" style="29" customWidth="1"/>
    <col min="7" max="7" width="17.375" style="29" customWidth="1"/>
    <col min="8" max="8" width="21.875" style="30" customWidth="1"/>
    <col min="9" max="9" width="1.25" style="25" customWidth="1"/>
    <col min="10" max="10" width="9.00390625" style="25" customWidth="1"/>
    <col min="11" max="11" width="16.50390625" style="25" customWidth="1"/>
    <col min="12" max="13" width="9.00390625" style="25" customWidth="1"/>
    <col min="14" max="14" width="9.625" style="25" customWidth="1"/>
    <col min="15" max="16384" width="9.00390625" style="25" customWidth="1"/>
  </cols>
  <sheetData>
    <row r="1" spans="1:8" s="1" customFormat="1" ht="24.75" customHeight="1">
      <c r="A1" s="11"/>
      <c r="B1" s="33" t="s">
        <v>128</v>
      </c>
      <c r="C1" s="13"/>
      <c r="D1" s="14"/>
      <c r="E1" s="12"/>
      <c r="F1" s="15" t="s">
        <v>27</v>
      </c>
      <c r="G1" s="97" t="str">
        <f>'04加盟用表紙'!C5</f>
        <v>　　（                 ）略称</v>
      </c>
      <c r="H1" s="16"/>
    </row>
    <row r="2" spans="1:8" s="1" customFormat="1" ht="7.5" customHeight="1">
      <c r="A2" s="11"/>
      <c r="B2" s="12"/>
      <c r="C2" s="13"/>
      <c r="D2" s="14"/>
      <c r="E2" s="12"/>
      <c r="F2" s="15"/>
      <c r="G2" s="15"/>
      <c r="H2" s="16"/>
    </row>
    <row r="3" spans="1:8" s="20" customFormat="1" ht="30.75" customHeight="1">
      <c r="A3" s="17" t="s">
        <v>28</v>
      </c>
      <c r="B3" s="17" t="s">
        <v>29</v>
      </c>
      <c r="C3" s="18" t="s">
        <v>30</v>
      </c>
      <c r="D3" s="18" t="s">
        <v>31</v>
      </c>
      <c r="E3" s="17" t="s">
        <v>32</v>
      </c>
      <c r="F3" s="17" t="s">
        <v>33</v>
      </c>
      <c r="G3" s="17" t="s">
        <v>37</v>
      </c>
      <c r="H3" s="19" t="s">
        <v>34</v>
      </c>
    </row>
    <row r="4" spans="1:8" ht="49.5" customHeight="1">
      <c r="A4" s="21">
        <v>1</v>
      </c>
      <c r="B4" s="83" t="s">
        <v>69</v>
      </c>
      <c r="C4" s="77" t="s">
        <v>57</v>
      </c>
      <c r="D4" s="78" t="s">
        <v>79</v>
      </c>
      <c r="E4" s="77">
        <v>19</v>
      </c>
      <c r="F4" s="77" t="s">
        <v>64</v>
      </c>
      <c r="G4" s="95" t="s">
        <v>116</v>
      </c>
      <c r="H4" s="112" t="s">
        <v>121</v>
      </c>
    </row>
    <row r="5" spans="1:8" ht="49.5" customHeight="1">
      <c r="A5" s="21">
        <v>2</v>
      </c>
      <c r="B5" s="83"/>
      <c r="C5" s="77"/>
      <c r="D5" s="78"/>
      <c r="E5" s="77"/>
      <c r="F5" s="77"/>
      <c r="G5" s="79"/>
      <c r="H5" s="80"/>
    </row>
    <row r="6" spans="1:8" ht="49.5" customHeight="1">
      <c r="A6" s="21">
        <v>3</v>
      </c>
      <c r="B6" s="83"/>
      <c r="C6" s="77"/>
      <c r="D6" s="78"/>
      <c r="E6" s="77"/>
      <c r="F6" s="77"/>
      <c r="G6" s="79"/>
      <c r="H6" s="80"/>
    </row>
    <row r="7" spans="1:8" ht="49.5" customHeight="1">
      <c r="A7" s="21">
        <v>4</v>
      </c>
      <c r="B7" s="83"/>
      <c r="C7" s="77"/>
      <c r="D7" s="78"/>
      <c r="E7" s="77"/>
      <c r="F7" s="77"/>
      <c r="G7" s="79"/>
      <c r="H7" s="80"/>
    </row>
    <row r="8" spans="1:8" ht="49.5" customHeight="1">
      <c r="A8" s="21">
        <v>5</v>
      </c>
      <c r="B8" s="83"/>
      <c r="C8" s="77"/>
      <c r="D8" s="78"/>
      <c r="E8" s="77"/>
      <c r="F8" s="77"/>
      <c r="G8" s="79"/>
      <c r="H8" s="80"/>
    </row>
    <row r="9" spans="1:8" ht="49.5" customHeight="1">
      <c r="A9" s="21">
        <v>6</v>
      </c>
      <c r="B9" s="83"/>
      <c r="C9" s="77"/>
      <c r="D9" s="78"/>
      <c r="E9" s="77"/>
      <c r="F9" s="77"/>
      <c r="G9" s="79"/>
      <c r="H9" s="80"/>
    </row>
    <row r="10" spans="1:8" ht="49.5" customHeight="1">
      <c r="A10" s="21">
        <v>7</v>
      </c>
      <c r="B10" s="83"/>
      <c r="C10" s="77"/>
      <c r="D10" s="78"/>
      <c r="E10" s="77"/>
      <c r="F10" s="77"/>
      <c r="G10" s="79"/>
      <c r="H10" s="80"/>
    </row>
    <row r="11" spans="1:8" ht="49.5" customHeight="1">
      <c r="A11" s="21">
        <v>8</v>
      </c>
      <c r="B11" s="83"/>
      <c r="C11" s="77"/>
      <c r="D11" s="78"/>
      <c r="E11" s="77"/>
      <c r="F11" s="77"/>
      <c r="G11" s="79"/>
      <c r="H11" s="80"/>
    </row>
    <row r="12" spans="1:8" ht="49.5" customHeight="1">
      <c r="A12" s="21">
        <v>9</v>
      </c>
      <c r="B12" s="83"/>
      <c r="C12" s="77"/>
      <c r="D12" s="78"/>
      <c r="E12" s="77"/>
      <c r="F12" s="84"/>
      <c r="G12" s="79"/>
      <c r="H12" s="80"/>
    </row>
    <row r="13" spans="1:8" ht="49.5" customHeight="1">
      <c r="A13" s="21">
        <v>10</v>
      </c>
      <c r="B13" s="83"/>
      <c r="C13" s="77"/>
      <c r="D13" s="78"/>
      <c r="E13" s="77"/>
      <c r="F13" s="77"/>
      <c r="G13" s="79"/>
      <c r="H13" s="80"/>
    </row>
    <row r="14" spans="1:8" ht="49.5" customHeight="1">
      <c r="A14" s="21">
        <v>11</v>
      </c>
      <c r="B14" s="83"/>
      <c r="C14" s="18"/>
      <c r="D14" s="22"/>
      <c r="E14" s="2"/>
      <c r="F14" s="23"/>
      <c r="G14" s="23"/>
      <c r="H14" s="24"/>
    </row>
    <row r="15" spans="1:8" ht="49.5" customHeight="1">
      <c r="A15" s="21">
        <v>12</v>
      </c>
      <c r="B15" s="83"/>
      <c r="C15" s="18"/>
      <c r="D15" s="22"/>
      <c r="E15" s="2"/>
      <c r="F15" s="23"/>
      <c r="G15" s="23"/>
      <c r="H15" s="24"/>
    </row>
    <row r="16" spans="1:8" ht="41.25" customHeight="1">
      <c r="A16" s="26"/>
      <c r="B16" s="166" t="s">
        <v>35</v>
      </c>
      <c r="C16" s="166"/>
      <c r="D16" s="166"/>
      <c r="E16" s="166"/>
      <c r="F16" s="166"/>
      <c r="G16" s="166"/>
      <c r="H16" s="166"/>
    </row>
    <row r="17" spans="2:8" ht="63" customHeight="1">
      <c r="B17" s="167" t="s">
        <v>36</v>
      </c>
      <c r="C17" s="167"/>
      <c r="D17" s="167"/>
      <c r="E17" s="167"/>
      <c r="F17" s="167"/>
      <c r="G17" s="167"/>
      <c r="H17" s="167"/>
    </row>
    <row r="20" ht="17.25"/>
  </sheetData>
  <sheetProtection/>
  <mergeCells count="2">
    <mergeCell ref="B16:H16"/>
    <mergeCell ref="B17:H17"/>
  </mergeCells>
  <printOptions/>
  <pageMargins left="0.7480314960629921" right="0.15748031496062992" top="0.7874015748031497" bottom="0.1968503937007874" header="0.5118110236220472" footer="0.5118110236220472"/>
  <pageSetup horizontalDpi="600" verticalDpi="600"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43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3.50390625" style="35" customWidth="1"/>
    <col min="2" max="2" width="8.625" style="3" customWidth="1"/>
    <col min="3" max="3" width="16.25390625" style="3" customWidth="1"/>
    <col min="4" max="4" width="11.50390625" style="3" customWidth="1"/>
    <col min="5" max="5" width="10.875" style="3" customWidth="1"/>
    <col min="6" max="6" width="6.875" style="36" customWidth="1"/>
    <col min="7" max="7" width="7.00390625" style="36" customWidth="1"/>
    <col min="8" max="8" width="3.00390625" style="3" customWidth="1"/>
    <col min="9" max="11" width="9.00390625" style="3" customWidth="1"/>
    <col min="12" max="13" width="1.75390625" style="34" customWidth="1"/>
    <col min="14" max="14" width="15.25390625" style="34" customWidth="1"/>
    <col min="15" max="16384" width="9.00390625" style="34" customWidth="1"/>
  </cols>
  <sheetData>
    <row r="1" spans="2:11" ht="16.5" customHeight="1">
      <c r="B1" s="34" t="s">
        <v>80</v>
      </c>
      <c r="C1" s="34"/>
      <c r="D1" s="34"/>
      <c r="E1" s="34"/>
      <c r="F1" s="34"/>
      <c r="K1" s="98">
        <f>'04加盟用表紙'!G1</f>
        <v>0</v>
      </c>
    </row>
    <row r="2" spans="9:11" ht="14.25">
      <c r="I2" s="173" t="s">
        <v>46</v>
      </c>
      <c r="J2" s="175" t="s">
        <v>47</v>
      </c>
      <c r="K2" s="176"/>
    </row>
    <row r="3" spans="9:11" ht="14.25">
      <c r="I3" s="174"/>
      <c r="J3" s="177"/>
      <c r="K3" s="178"/>
    </row>
    <row r="4" spans="2:18" ht="27" customHeight="1">
      <c r="B4" s="179" t="s">
        <v>126</v>
      </c>
      <c r="C4" s="180"/>
      <c r="D4" s="180"/>
      <c r="E4" s="180"/>
      <c r="F4" s="180"/>
      <c r="G4" s="180"/>
      <c r="H4" s="1"/>
      <c r="I4" s="37" t="s">
        <v>48</v>
      </c>
      <c r="J4" s="181" t="s">
        <v>54</v>
      </c>
      <c r="K4" s="182"/>
      <c r="N4" s="168" t="s">
        <v>119</v>
      </c>
      <c r="O4" s="169"/>
      <c r="P4" s="169"/>
      <c r="Q4" s="169"/>
      <c r="R4" s="169"/>
    </row>
    <row r="5" spans="1:18" ht="9" customHeight="1">
      <c r="A5" s="111" t="s">
        <v>118</v>
      </c>
      <c r="B5" s="38"/>
      <c r="C5" s="1"/>
      <c r="D5" s="111" t="s">
        <v>118</v>
      </c>
      <c r="E5" s="111" t="s">
        <v>118</v>
      </c>
      <c r="F5" s="39"/>
      <c r="G5" s="39"/>
      <c r="H5" s="1"/>
      <c r="I5" s="1"/>
      <c r="J5" s="1"/>
      <c r="K5" s="1"/>
      <c r="N5" s="169"/>
      <c r="O5" s="169"/>
      <c r="P5" s="169"/>
      <c r="Q5" s="169"/>
      <c r="R5" s="169"/>
    </row>
    <row r="6" spans="1:18" s="43" customFormat="1" ht="28.5" customHeight="1">
      <c r="A6" s="40"/>
      <c r="B6" s="41" t="s">
        <v>49</v>
      </c>
      <c r="C6" s="49" t="s">
        <v>58</v>
      </c>
      <c r="D6" s="91" t="s">
        <v>59</v>
      </c>
      <c r="E6" s="90" t="s">
        <v>72</v>
      </c>
      <c r="F6" s="42" t="s">
        <v>50</v>
      </c>
      <c r="G6" s="42" t="s">
        <v>51</v>
      </c>
      <c r="H6" s="183" t="s">
        <v>52</v>
      </c>
      <c r="I6" s="183"/>
      <c r="J6" s="183"/>
      <c r="K6" s="183"/>
      <c r="N6" s="169"/>
      <c r="O6" s="169"/>
      <c r="P6" s="169"/>
      <c r="Q6" s="169"/>
      <c r="R6" s="169"/>
    </row>
    <row r="7" spans="1:11" ht="18" customHeight="1">
      <c r="A7" s="51">
        <v>0</v>
      </c>
      <c r="B7" s="44"/>
      <c r="C7" s="44" t="s">
        <v>63</v>
      </c>
      <c r="D7" s="93" t="s">
        <v>73</v>
      </c>
      <c r="E7" s="110" t="s">
        <v>116</v>
      </c>
      <c r="F7" s="63" t="s">
        <v>57</v>
      </c>
      <c r="G7" s="42">
        <v>6</v>
      </c>
      <c r="H7" s="184" t="s">
        <v>120</v>
      </c>
      <c r="I7" s="185"/>
      <c r="J7" s="185"/>
      <c r="K7" s="186"/>
    </row>
    <row r="8" spans="1:11" ht="18" customHeight="1">
      <c r="A8" s="51">
        <v>1</v>
      </c>
      <c r="B8" s="44"/>
      <c r="C8" s="44"/>
      <c r="D8" s="94"/>
      <c r="E8" s="92"/>
      <c r="F8" s="42" t="s">
        <v>57</v>
      </c>
      <c r="G8" s="45"/>
      <c r="H8" s="172"/>
      <c r="I8" s="172"/>
      <c r="J8" s="172"/>
      <c r="K8" s="172"/>
    </row>
    <row r="9" spans="1:11" ht="18" customHeight="1">
      <c r="A9" s="51">
        <f>A8+1</f>
        <v>2</v>
      </c>
      <c r="B9" s="44"/>
      <c r="C9" s="44"/>
      <c r="D9" s="94"/>
      <c r="E9" s="92"/>
      <c r="F9" s="42" t="s">
        <v>57</v>
      </c>
      <c r="G9" s="45"/>
      <c r="H9" s="172"/>
      <c r="I9" s="172"/>
      <c r="J9" s="172"/>
      <c r="K9" s="172"/>
    </row>
    <row r="10" spans="1:11" ht="18" customHeight="1">
      <c r="A10" s="51">
        <f>A9+1</f>
        <v>3</v>
      </c>
      <c r="B10" s="44"/>
      <c r="C10" s="44"/>
      <c r="D10" s="94"/>
      <c r="E10" s="92"/>
      <c r="F10" s="42" t="s">
        <v>57</v>
      </c>
      <c r="G10" s="42"/>
      <c r="H10" s="172"/>
      <c r="I10" s="172"/>
      <c r="J10" s="172"/>
      <c r="K10" s="172"/>
    </row>
    <row r="11" spans="1:11" ht="18" customHeight="1">
      <c r="A11" s="51">
        <f aca="true" t="shared" si="0" ref="A11:A41">A10+1</f>
        <v>4</v>
      </c>
      <c r="B11" s="44"/>
      <c r="C11" s="44"/>
      <c r="D11" s="94"/>
      <c r="E11" s="92"/>
      <c r="F11" s="42" t="s">
        <v>57</v>
      </c>
      <c r="G11" s="42"/>
      <c r="H11" s="172"/>
      <c r="I11" s="172"/>
      <c r="J11" s="172"/>
      <c r="K11" s="172"/>
    </row>
    <row r="12" spans="1:11" ht="18" customHeight="1">
      <c r="A12" s="51">
        <f t="shared" si="0"/>
        <v>5</v>
      </c>
      <c r="B12" s="44"/>
      <c r="C12" s="44"/>
      <c r="D12" s="94"/>
      <c r="E12" s="92"/>
      <c r="F12" s="50" t="s">
        <v>60</v>
      </c>
      <c r="G12" s="62">
        <v>6</v>
      </c>
      <c r="H12" s="172"/>
      <c r="I12" s="172"/>
      <c r="J12" s="172"/>
      <c r="K12" s="172"/>
    </row>
    <row r="13" spans="1:11" ht="18" customHeight="1">
      <c r="A13" s="51">
        <f t="shared" si="0"/>
        <v>6</v>
      </c>
      <c r="B13" s="44"/>
      <c r="C13" s="44"/>
      <c r="D13" s="94"/>
      <c r="E13" s="92"/>
      <c r="F13" s="50" t="s">
        <v>60</v>
      </c>
      <c r="G13" s="42"/>
      <c r="H13" s="172"/>
      <c r="I13" s="172"/>
      <c r="J13" s="172"/>
      <c r="K13" s="172"/>
    </row>
    <row r="14" spans="1:11" ht="18" customHeight="1">
      <c r="A14" s="51">
        <f t="shared" si="0"/>
        <v>7</v>
      </c>
      <c r="B14" s="44"/>
      <c r="C14" s="44"/>
      <c r="D14" s="94"/>
      <c r="E14" s="92"/>
      <c r="F14" s="50" t="s">
        <v>60</v>
      </c>
      <c r="G14" s="42"/>
      <c r="H14" s="172"/>
      <c r="I14" s="172"/>
      <c r="J14" s="172"/>
      <c r="K14" s="172"/>
    </row>
    <row r="15" spans="1:11" ht="18" customHeight="1">
      <c r="A15" s="51">
        <f t="shared" si="0"/>
        <v>8</v>
      </c>
      <c r="B15" s="44"/>
      <c r="C15" s="44"/>
      <c r="D15" s="94"/>
      <c r="E15" s="92"/>
      <c r="F15" s="50" t="s">
        <v>60</v>
      </c>
      <c r="G15" s="42"/>
      <c r="H15" s="172"/>
      <c r="I15" s="172"/>
      <c r="J15" s="172"/>
      <c r="K15" s="172"/>
    </row>
    <row r="16" spans="1:11" ht="18" customHeight="1">
      <c r="A16" s="51">
        <f t="shared" si="0"/>
        <v>9</v>
      </c>
      <c r="B16" s="44"/>
      <c r="C16" s="44"/>
      <c r="D16" s="94"/>
      <c r="E16" s="92"/>
      <c r="F16" s="50" t="s">
        <v>60</v>
      </c>
      <c r="G16" s="42"/>
      <c r="H16" s="172"/>
      <c r="I16" s="172"/>
      <c r="J16" s="172"/>
      <c r="K16" s="172"/>
    </row>
    <row r="17" spans="1:11" ht="18" customHeight="1">
      <c r="A17" s="51">
        <f t="shared" si="0"/>
        <v>10</v>
      </c>
      <c r="B17" s="44"/>
      <c r="C17" s="44"/>
      <c r="D17" s="94"/>
      <c r="E17" s="92"/>
      <c r="F17" s="42"/>
      <c r="G17" s="42"/>
      <c r="H17" s="172"/>
      <c r="I17" s="172"/>
      <c r="J17" s="172"/>
      <c r="K17" s="172"/>
    </row>
    <row r="18" spans="1:11" ht="18" customHeight="1">
      <c r="A18" s="51">
        <f t="shared" si="0"/>
        <v>11</v>
      </c>
      <c r="B18" s="44"/>
      <c r="C18" s="44"/>
      <c r="D18" s="94"/>
      <c r="E18" s="92"/>
      <c r="F18" s="42"/>
      <c r="G18" s="42"/>
      <c r="H18" s="172"/>
      <c r="I18" s="172"/>
      <c r="J18" s="172"/>
      <c r="K18" s="172"/>
    </row>
    <row r="19" spans="1:11" ht="18" customHeight="1">
      <c r="A19" s="51">
        <f t="shared" si="0"/>
        <v>12</v>
      </c>
      <c r="B19" s="44"/>
      <c r="C19" s="44"/>
      <c r="D19" s="94"/>
      <c r="E19" s="92"/>
      <c r="F19" s="42"/>
      <c r="G19" s="42"/>
      <c r="H19" s="172"/>
      <c r="I19" s="172"/>
      <c r="J19" s="172"/>
      <c r="K19" s="172"/>
    </row>
    <row r="20" spans="1:11" ht="18" customHeight="1">
      <c r="A20" s="51">
        <f t="shared" si="0"/>
        <v>13</v>
      </c>
      <c r="B20" s="44"/>
      <c r="C20" s="44"/>
      <c r="D20" s="94"/>
      <c r="E20" s="92"/>
      <c r="F20" s="42"/>
      <c r="G20" s="42"/>
      <c r="H20" s="172"/>
      <c r="I20" s="172"/>
      <c r="J20" s="172"/>
      <c r="K20" s="172"/>
    </row>
    <row r="21" spans="1:11" ht="18" customHeight="1">
      <c r="A21" s="51">
        <f t="shared" si="0"/>
        <v>14</v>
      </c>
      <c r="B21" s="44"/>
      <c r="C21" s="44"/>
      <c r="D21" s="94"/>
      <c r="E21" s="92"/>
      <c r="F21" s="42"/>
      <c r="G21" s="42"/>
      <c r="H21" s="172"/>
      <c r="I21" s="172"/>
      <c r="J21" s="172"/>
      <c r="K21" s="172"/>
    </row>
    <row r="22" spans="1:11" ht="18" customHeight="1">
      <c r="A22" s="51">
        <f t="shared" si="0"/>
        <v>15</v>
      </c>
      <c r="B22" s="44"/>
      <c r="C22" s="44"/>
      <c r="D22" s="94"/>
      <c r="E22" s="92"/>
      <c r="F22" s="42"/>
      <c r="G22" s="42"/>
      <c r="H22" s="172"/>
      <c r="I22" s="172"/>
      <c r="J22" s="172"/>
      <c r="K22" s="172"/>
    </row>
    <row r="23" spans="1:11" ht="18" customHeight="1">
      <c r="A23" s="51">
        <f t="shared" si="0"/>
        <v>16</v>
      </c>
      <c r="B23" s="44"/>
      <c r="C23" s="44"/>
      <c r="D23" s="94"/>
      <c r="E23" s="92"/>
      <c r="F23" s="42"/>
      <c r="G23" s="42"/>
      <c r="H23" s="172"/>
      <c r="I23" s="172"/>
      <c r="J23" s="172"/>
      <c r="K23" s="172"/>
    </row>
    <row r="24" spans="1:11" ht="18" customHeight="1">
      <c r="A24" s="51">
        <f t="shared" si="0"/>
        <v>17</v>
      </c>
      <c r="B24" s="44"/>
      <c r="C24" s="44"/>
      <c r="D24" s="94"/>
      <c r="E24" s="92"/>
      <c r="F24" s="42"/>
      <c r="G24" s="42"/>
      <c r="H24" s="172"/>
      <c r="I24" s="172"/>
      <c r="J24" s="172"/>
      <c r="K24" s="172"/>
    </row>
    <row r="25" spans="1:11" ht="18" customHeight="1">
      <c r="A25" s="51">
        <f t="shared" si="0"/>
        <v>18</v>
      </c>
      <c r="B25" s="44"/>
      <c r="C25" s="44"/>
      <c r="D25" s="94"/>
      <c r="E25" s="92"/>
      <c r="F25" s="42"/>
      <c r="G25" s="42"/>
      <c r="H25" s="172"/>
      <c r="I25" s="172"/>
      <c r="J25" s="172"/>
      <c r="K25" s="172"/>
    </row>
    <row r="26" spans="1:11" ht="18" customHeight="1">
      <c r="A26" s="51">
        <f t="shared" si="0"/>
        <v>19</v>
      </c>
      <c r="B26" s="44"/>
      <c r="C26" s="44"/>
      <c r="D26" s="94"/>
      <c r="E26" s="92"/>
      <c r="F26" s="42"/>
      <c r="G26" s="42"/>
      <c r="H26" s="172"/>
      <c r="I26" s="172"/>
      <c r="J26" s="172"/>
      <c r="K26" s="172"/>
    </row>
    <row r="27" spans="1:11" ht="18" customHeight="1">
      <c r="A27" s="51">
        <f t="shared" si="0"/>
        <v>20</v>
      </c>
      <c r="B27" s="44"/>
      <c r="C27" s="44"/>
      <c r="D27" s="94"/>
      <c r="E27" s="92"/>
      <c r="F27" s="42"/>
      <c r="G27" s="42"/>
      <c r="H27" s="172"/>
      <c r="I27" s="172"/>
      <c r="J27" s="172"/>
      <c r="K27" s="172"/>
    </row>
    <row r="28" spans="1:11" ht="18" customHeight="1">
      <c r="A28" s="51">
        <f t="shared" si="0"/>
        <v>21</v>
      </c>
      <c r="B28" s="44"/>
      <c r="C28" s="44"/>
      <c r="D28" s="94"/>
      <c r="E28" s="92"/>
      <c r="F28" s="42"/>
      <c r="G28" s="42"/>
      <c r="H28" s="172"/>
      <c r="I28" s="172"/>
      <c r="J28" s="172"/>
      <c r="K28" s="172"/>
    </row>
    <row r="29" spans="1:11" ht="18" customHeight="1">
      <c r="A29" s="51">
        <f t="shared" si="0"/>
        <v>22</v>
      </c>
      <c r="B29" s="44"/>
      <c r="C29" s="44"/>
      <c r="D29" s="94"/>
      <c r="E29" s="92"/>
      <c r="F29" s="42"/>
      <c r="G29" s="42"/>
      <c r="H29" s="172"/>
      <c r="I29" s="172"/>
      <c r="J29" s="172"/>
      <c r="K29" s="172"/>
    </row>
    <row r="30" spans="1:11" ht="18" customHeight="1">
      <c r="A30" s="51">
        <f t="shared" si="0"/>
        <v>23</v>
      </c>
      <c r="B30" s="44"/>
      <c r="C30" s="44"/>
      <c r="D30" s="94"/>
      <c r="E30" s="92"/>
      <c r="F30" s="42"/>
      <c r="G30" s="42"/>
      <c r="H30" s="172"/>
      <c r="I30" s="172"/>
      <c r="J30" s="172"/>
      <c r="K30" s="172"/>
    </row>
    <row r="31" spans="1:11" ht="18" customHeight="1">
      <c r="A31" s="51">
        <f t="shared" si="0"/>
        <v>24</v>
      </c>
      <c r="B31" s="44"/>
      <c r="C31" s="44"/>
      <c r="D31" s="94"/>
      <c r="E31" s="92"/>
      <c r="F31" s="42"/>
      <c r="G31" s="42"/>
      <c r="H31" s="172"/>
      <c r="I31" s="172"/>
      <c r="J31" s="172"/>
      <c r="K31" s="172"/>
    </row>
    <row r="32" spans="1:11" ht="18" customHeight="1">
      <c r="A32" s="51">
        <f t="shared" si="0"/>
        <v>25</v>
      </c>
      <c r="B32" s="44"/>
      <c r="C32" s="44"/>
      <c r="D32" s="94"/>
      <c r="E32" s="92"/>
      <c r="F32" s="42"/>
      <c r="G32" s="42"/>
      <c r="H32" s="172"/>
      <c r="I32" s="172"/>
      <c r="J32" s="172"/>
      <c r="K32" s="172"/>
    </row>
    <row r="33" spans="1:11" ht="18" customHeight="1">
      <c r="A33" s="51">
        <f t="shared" si="0"/>
        <v>26</v>
      </c>
      <c r="B33" s="44"/>
      <c r="C33" s="44"/>
      <c r="D33" s="94"/>
      <c r="E33" s="92"/>
      <c r="F33" s="42"/>
      <c r="G33" s="42"/>
      <c r="H33" s="172"/>
      <c r="I33" s="172"/>
      <c r="J33" s="172"/>
      <c r="K33" s="172"/>
    </row>
    <row r="34" spans="1:11" ht="18" customHeight="1">
      <c r="A34" s="51">
        <f t="shared" si="0"/>
        <v>27</v>
      </c>
      <c r="B34" s="44"/>
      <c r="C34" s="44"/>
      <c r="D34" s="94"/>
      <c r="E34" s="92"/>
      <c r="F34" s="42"/>
      <c r="G34" s="42"/>
      <c r="H34" s="172"/>
      <c r="I34" s="172"/>
      <c r="J34" s="172"/>
      <c r="K34" s="172"/>
    </row>
    <row r="35" spans="1:11" ht="18" customHeight="1">
      <c r="A35" s="51">
        <f t="shared" si="0"/>
        <v>28</v>
      </c>
      <c r="B35" s="44"/>
      <c r="C35" s="44"/>
      <c r="D35" s="94"/>
      <c r="E35" s="92"/>
      <c r="F35" s="42"/>
      <c r="G35" s="42"/>
      <c r="H35" s="172"/>
      <c r="I35" s="172"/>
      <c r="J35" s="172"/>
      <c r="K35" s="172"/>
    </row>
    <row r="36" spans="1:11" ht="18" customHeight="1">
      <c r="A36" s="51">
        <f t="shared" si="0"/>
        <v>29</v>
      </c>
      <c r="B36" s="44"/>
      <c r="C36" s="44"/>
      <c r="D36" s="94"/>
      <c r="E36" s="92"/>
      <c r="F36" s="42"/>
      <c r="G36" s="42"/>
      <c r="H36" s="172"/>
      <c r="I36" s="172"/>
      <c r="J36" s="172"/>
      <c r="K36" s="172"/>
    </row>
    <row r="37" spans="1:11" ht="18" customHeight="1">
      <c r="A37" s="51">
        <f t="shared" si="0"/>
        <v>30</v>
      </c>
      <c r="B37" s="44"/>
      <c r="C37" s="44"/>
      <c r="D37" s="94"/>
      <c r="E37" s="92"/>
      <c r="F37" s="42"/>
      <c r="G37" s="42"/>
      <c r="H37" s="172"/>
      <c r="I37" s="172"/>
      <c r="J37" s="172"/>
      <c r="K37" s="172"/>
    </row>
    <row r="38" spans="1:11" ht="18" customHeight="1">
      <c r="A38" s="51">
        <f t="shared" si="0"/>
        <v>31</v>
      </c>
      <c r="B38" s="44"/>
      <c r="C38" s="44"/>
      <c r="D38" s="94"/>
      <c r="E38" s="92"/>
      <c r="F38" s="42"/>
      <c r="G38" s="42"/>
      <c r="H38" s="172"/>
      <c r="I38" s="172"/>
      <c r="J38" s="172"/>
      <c r="K38" s="172"/>
    </row>
    <row r="39" spans="1:11" ht="18" customHeight="1">
      <c r="A39" s="51">
        <f t="shared" si="0"/>
        <v>32</v>
      </c>
      <c r="B39" s="44"/>
      <c r="C39" s="44"/>
      <c r="D39" s="94"/>
      <c r="E39" s="92"/>
      <c r="F39" s="42"/>
      <c r="G39" s="42"/>
      <c r="H39" s="172"/>
      <c r="I39" s="172"/>
      <c r="J39" s="172"/>
      <c r="K39" s="172"/>
    </row>
    <row r="40" spans="1:11" ht="18" customHeight="1">
      <c r="A40" s="51">
        <f t="shared" si="0"/>
        <v>33</v>
      </c>
      <c r="B40" s="44"/>
      <c r="C40" s="44"/>
      <c r="D40" s="94"/>
      <c r="E40" s="92"/>
      <c r="F40" s="42"/>
      <c r="G40" s="42"/>
      <c r="H40" s="172"/>
      <c r="I40" s="172"/>
      <c r="J40" s="172"/>
      <c r="K40" s="172"/>
    </row>
    <row r="41" spans="1:11" ht="18" customHeight="1">
      <c r="A41" s="51">
        <f t="shared" si="0"/>
        <v>34</v>
      </c>
      <c r="B41" s="44"/>
      <c r="C41" s="44"/>
      <c r="D41" s="94"/>
      <c r="E41" s="92"/>
      <c r="F41" s="42"/>
      <c r="G41" s="42"/>
      <c r="H41" s="172"/>
      <c r="I41" s="172"/>
      <c r="J41" s="172"/>
      <c r="K41" s="172"/>
    </row>
    <row r="42" spans="3:9" ht="18" customHeight="1">
      <c r="C42" s="46" t="s">
        <v>55</v>
      </c>
      <c r="D42" s="46"/>
      <c r="E42" s="46"/>
      <c r="F42" s="47">
        <f>COUNTIF($F$8:$F$41,"男")</f>
        <v>4</v>
      </c>
      <c r="G42" s="85">
        <f>COUNTIF($F$8:$F$41,"女")</f>
        <v>5</v>
      </c>
      <c r="H42" s="48" t="s">
        <v>56</v>
      </c>
      <c r="I42" s="1">
        <f>F42+G42</f>
        <v>9</v>
      </c>
    </row>
    <row r="43" spans="2:11" ht="18" customHeight="1">
      <c r="B43" s="170" t="s">
        <v>53</v>
      </c>
      <c r="C43" s="171"/>
      <c r="D43" s="171"/>
      <c r="E43" s="171"/>
      <c r="F43" s="171"/>
      <c r="G43" s="171"/>
      <c r="H43" s="171"/>
      <c r="I43" s="171"/>
      <c r="J43" s="171"/>
      <c r="K43" s="171"/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</sheetData>
  <sheetProtection/>
  <mergeCells count="42">
    <mergeCell ref="I2:I3"/>
    <mergeCell ref="J2:K3"/>
    <mergeCell ref="B4:G4"/>
    <mergeCell ref="J4:K4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H17:K17"/>
    <mergeCell ref="H18:K18"/>
    <mergeCell ref="H19:K19"/>
    <mergeCell ref="H20:K20"/>
    <mergeCell ref="H21:K21"/>
    <mergeCell ref="H22:K22"/>
    <mergeCell ref="H23:K23"/>
    <mergeCell ref="H24:K24"/>
    <mergeCell ref="H25:K25"/>
    <mergeCell ref="H40:K40"/>
    <mergeCell ref="H41:K41"/>
    <mergeCell ref="H26:K26"/>
    <mergeCell ref="H27:K27"/>
    <mergeCell ref="H28:K28"/>
    <mergeCell ref="H29:K29"/>
    <mergeCell ref="H30:K30"/>
    <mergeCell ref="H31:K31"/>
    <mergeCell ref="N4:R6"/>
    <mergeCell ref="B43:K43"/>
    <mergeCell ref="H33:K33"/>
    <mergeCell ref="H34:K34"/>
    <mergeCell ref="H35:K35"/>
    <mergeCell ref="H36:K36"/>
    <mergeCell ref="H32:K32"/>
    <mergeCell ref="H37:K37"/>
    <mergeCell ref="H38:K38"/>
    <mergeCell ref="H39:K39"/>
  </mergeCells>
  <printOptions/>
  <pageMargins left="0.7086614173228347" right="0.31496062992125984" top="0.7480314960629921" bottom="0.7480314960629921" header="0.31496062992125984" footer="0.31496062992125984"/>
  <pageSetup fitToHeight="1" fitToWidth="1" orientation="portrait" paperSize="9" scale="97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J43"/>
  <sheetViews>
    <sheetView zoomScalePageLayoutView="0" workbookViewId="0" topLeftCell="A1">
      <selection activeCell="D14" sqref="D14"/>
    </sheetView>
  </sheetViews>
  <sheetFormatPr defaultColWidth="9.00390625" defaultRowHeight="13.5"/>
  <cols>
    <col min="1" max="1" width="17.625" style="34" customWidth="1"/>
    <col min="2" max="5" width="12.75390625" style="34" customWidth="1"/>
    <col min="6" max="7" width="12.125" style="34" customWidth="1"/>
    <col min="8" max="8" width="11.625" style="34" bestFit="1" customWidth="1"/>
    <col min="9" max="9" width="11.625" style="34" customWidth="1"/>
    <col min="10" max="10" width="27.75390625" style="34" customWidth="1"/>
    <col min="11" max="16384" width="9.00390625" style="34" customWidth="1"/>
  </cols>
  <sheetData>
    <row r="1" spans="1:6" ht="14.25">
      <c r="A1" s="118" t="s">
        <v>81</v>
      </c>
      <c r="B1" s="118"/>
      <c r="C1" s="118"/>
      <c r="D1" s="118"/>
      <c r="E1" s="118"/>
      <c r="F1" s="118"/>
    </row>
    <row r="2" spans="4:10" ht="13.5">
      <c r="D2" s="119" t="s">
        <v>130</v>
      </c>
      <c r="I2" s="187" t="s">
        <v>82</v>
      </c>
      <c r="J2" s="189" t="s">
        <v>117</v>
      </c>
    </row>
    <row r="3" spans="9:10" ht="13.5">
      <c r="I3" s="188"/>
      <c r="J3" s="189"/>
    </row>
    <row r="4" spans="1:10" ht="27" customHeight="1">
      <c r="A4" s="190" t="s">
        <v>127</v>
      </c>
      <c r="B4" s="191"/>
      <c r="C4" s="191"/>
      <c r="D4" s="191"/>
      <c r="E4" s="191"/>
      <c r="F4" s="191"/>
      <c r="G4" s="101"/>
      <c r="I4" s="99" t="s">
        <v>83</v>
      </c>
      <c r="J4" s="102"/>
    </row>
    <row r="5" spans="1:10" ht="13.5" customHeight="1">
      <c r="A5" s="100"/>
      <c r="B5" s="101"/>
      <c r="C5" s="101"/>
      <c r="D5" s="101"/>
      <c r="E5" s="101"/>
      <c r="F5" s="101"/>
      <c r="G5" s="101"/>
      <c r="H5" s="101"/>
      <c r="I5" s="101"/>
      <c r="J5" s="101"/>
    </row>
    <row r="6" spans="1:10" s="101" customFormat="1" ht="20.25" customHeight="1">
      <c r="A6" s="113" t="s">
        <v>84</v>
      </c>
      <c r="B6" s="113" t="s">
        <v>85</v>
      </c>
      <c r="C6" s="113" t="s">
        <v>86</v>
      </c>
      <c r="D6" s="113" t="s">
        <v>87</v>
      </c>
      <c r="E6" s="113" t="s">
        <v>88</v>
      </c>
      <c r="F6" s="113" t="s">
        <v>89</v>
      </c>
      <c r="G6" s="113" t="s">
        <v>90</v>
      </c>
      <c r="H6" s="113" t="s">
        <v>91</v>
      </c>
      <c r="I6" s="113" t="s">
        <v>92</v>
      </c>
      <c r="J6" s="113" t="s">
        <v>93</v>
      </c>
    </row>
    <row r="7" spans="1:10" ht="18" customHeight="1">
      <c r="A7" s="114"/>
      <c r="B7" s="115"/>
      <c r="C7" s="116"/>
      <c r="D7" s="115"/>
      <c r="E7" s="116"/>
      <c r="F7" s="114"/>
      <c r="G7" s="114"/>
      <c r="H7" s="117"/>
      <c r="I7" s="117"/>
      <c r="J7" s="114"/>
    </row>
    <row r="8" spans="1:10" ht="18" customHeight="1">
      <c r="A8" s="114"/>
      <c r="B8" s="115"/>
      <c r="C8" s="116"/>
      <c r="D8" s="115"/>
      <c r="E8" s="116"/>
      <c r="F8" s="114"/>
      <c r="G8" s="114"/>
      <c r="H8" s="117"/>
      <c r="I8" s="117"/>
      <c r="J8" s="114"/>
    </row>
    <row r="9" spans="1:10" ht="18" customHeight="1">
      <c r="A9" s="114"/>
      <c r="B9" s="115"/>
      <c r="C9" s="116"/>
      <c r="D9" s="115"/>
      <c r="E9" s="116"/>
      <c r="F9" s="114"/>
      <c r="G9" s="114"/>
      <c r="H9" s="114"/>
      <c r="I9" s="114"/>
      <c r="J9" s="114"/>
    </row>
    <row r="10" spans="1:10" ht="18" customHeight="1">
      <c r="A10" s="114"/>
      <c r="B10" s="115"/>
      <c r="C10" s="116"/>
      <c r="D10" s="115"/>
      <c r="E10" s="116"/>
      <c r="F10" s="114"/>
      <c r="G10" s="114"/>
      <c r="H10" s="114"/>
      <c r="I10" s="114"/>
      <c r="J10" s="114"/>
    </row>
    <row r="11" spans="1:10" ht="18" customHeight="1">
      <c r="A11" s="114"/>
      <c r="B11" s="115"/>
      <c r="C11" s="116"/>
      <c r="D11" s="115"/>
      <c r="E11" s="116"/>
      <c r="F11" s="114"/>
      <c r="G11" s="114"/>
      <c r="H11" s="114"/>
      <c r="I11" s="114"/>
      <c r="J11" s="114"/>
    </row>
    <row r="12" spans="1:10" ht="18" customHeight="1">
      <c r="A12" s="102"/>
      <c r="B12" s="103"/>
      <c r="C12" s="104"/>
      <c r="D12" s="103"/>
      <c r="E12" s="104"/>
      <c r="F12" s="102"/>
      <c r="G12" s="102"/>
      <c r="H12" s="102"/>
      <c r="I12" s="102"/>
      <c r="J12" s="102"/>
    </row>
    <row r="13" spans="1:10" ht="18" customHeight="1">
      <c r="A13" s="102"/>
      <c r="B13" s="103"/>
      <c r="C13" s="104"/>
      <c r="D13" s="103"/>
      <c r="E13" s="104"/>
      <c r="F13" s="102"/>
      <c r="G13" s="102"/>
      <c r="H13" s="102"/>
      <c r="I13" s="102"/>
      <c r="J13" s="102"/>
    </row>
    <row r="14" spans="1:10" ht="18" customHeight="1">
      <c r="A14" s="102"/>
      <c r="B14" s="103"/>
      <c r="C14" s="104"/>
      <c r="D14" s="103"/>
      <c r="E14" s="104"/>
      <c r="F14" s="102"/>
      <c r="G14" s="102"/>
      <c r="H14" s="102"/>
      <c r="I14" s="102"/>
      <c r="J14" s="102"/>
    </row>
    <row r="15" spans="1:10" ht="18" customHeight="1">
      <c r="A15" s="102"/>
      <c r="B15" s="103"/>
      <c r="C15" s="104"/>
      <c r="D15" s="103"/>
      <c r="E15" s="104"/>
      <c r="F15" s="102"/>
      <c r="G15" s="102"/>
      <c r="H15" s="102"/>
      <c r="I15" s="102"/>
      <c r="J15" s="102"/>
    </row>
    <row r="16" spans="1:10" ht="18" customHeight="1">
      <c r="A16" s="102"/>
      <c r="B16" s="103"/>
      <c r="C16" s="104"/>
      <c r="D16" s="103"/>
      <c r="E16" s="104"/>
      <c r="F16" s="102"/>
      <c r="G16" s="102"/>
      <c r="H16" s="102"/>
      <c r="I16" s="102"/>
      <c r="J16" s="102"/>
    </row>
    <row r="17" spans="1:10" ht="18" customHeight="1">
      <c r="A17" s="102"/>
      <c r="B17" s="103"/>
      <c r="C17" s="104"/>
      <c r="D17" s="103"/>
      <c r="E17" s="104"/>
      <c r="F17" s="102"/>
      <c r="G17" s="102"/>
      <c r="H17" s="102"/>
      <c r="I17" s="102"/>
      <c r="J17" s="102"/>
    </row>
    <row r="18" spans="1:10" ht="18" customHeight="1">
      <c r="A18" s="102"/>
      <c r="B18" s="103"/>
      <c r="C18" s="104"/>
      <c r="D18" s="103"/>
      <c r="E18" s="104"/>
      <c r="F18" s="102"/>
      <c r="G18" s="102"/>
      <c r="H18" s="102"/>
      <c r="I18" s="102"/>
      <c r="J18" s="102"/>
    </row>
    <row r="19" spans="1:10" ht="18" customHeight="1">
      <c r="A19" s="102"/>
      <c r="B19" s="103"/>
      <c r="C19" s="104"/>
      <c r="D19" s="103"/>
      <c r="E19" s="104"/>
      <c r="F19" s="102"/>
      <c r="G19" s="102"/>
      <c r="H19" s="102"/>
      <c r="I19" s="102"/>
      <c r="J19" s="102"/>
    </row>
    <row r="20" spans="1:10" ht="18" customHeight="1">
      <c r="A20" s="102"/>
      <c r="B20" s="103"/>
      <c r="C20" s="104"/>
      <c r="D20" s="103"/>
      <c r="E20" s="104"/>
      <c r="F20" s="102"/>
      <c r="G20" s="102"/>
      <c r="H20" s="102"/>
      <c r="I20" s="102"/>
      <c r="J20" s="102"/>
    </row>
    <row r="21" spans="1:10" ht="18" customHeight="1">
      <c r="A21" s="102"/>
      <c r="B21" s="103"/>
      <c r="C21" s="104"/>
      <c r="D21" s="103"/>
      <c r="E21" s="104"/>
      <c r="F21" s="102"/>
      <c r="G21" s="102"/>
      <c r="H21" s="102"/>
      <c r="I21" s="102"/>
      <c r="J21" s="102"/>
    </row>
    <row r="22" spans="1:10" ht="18" customHeight="1">
      <c r="A22" s="102"/>
      <c r="B22" s="103"/>
      <c r="C22" s="104"/>
      <c r="D22" s="103"/>
      <c r="E22" s="104"/>
      <c r="F22" s="102"/>
      <c r="G22" s="102"/>
      <c r="H22" s="102"/>
      <c r="I22" s="102"/>
      <c r="J22" s="102"/>
    </row>
    <row r="23" spans="1:10" ht="18" customHeight="1">
      <c r="A23" s="102"/>
      <c r="B23" s="103"/>
      <c r="C23" s="104"/>
      <c r="D23" s="103"/>
      <c r="E23" s="104"/>
      <c r="F23" s="102"/>
      <c r="G23" s="102"/>
      <c r="H23" s="102"/>
      <c r="I23" s="102"/>
      <c r="J23" s="102"/>
    </row>
    <row r="24" spans="1:10" ht="18" customHeight="1">
      <c r="A24" s="102"/>
      <c r="B24" s="103"/>
      <c r="C24" s="104"/>
      <c r="D24" s="103"/>
      <c r="E24" s="104"/>
      <c r="F24" s="102"/>
      <c r="G24" s="102"/>
      <c r="H24" s="102"/>
      <c r="I24" s="102"/>
      <c r="J24" s="102"/>
    </row>
    <row r="25" spans="1:10" ht="18" customHeight="1">
      <c r="A25" s="102"/>
      <c r="B25" s="103"/>
      <c r="C25" s="104"/>
      <c r="D25" s="103"/>
      <c r="E25" s="104"/>
      <c r="F25" s="102"/>
      <c r="G25" s="102"/>
      <c r="H25" s="102"/>
      <c r="I25" s="102"/>
      <c r="J25" s="102"/>
    </row>
    <row r="26" spans="1:10" ht="18" customHeight="1">
      <c r="A26" s="102"/>
      <c r="B26" s="103"/>
      <c r="C26" s="104"/>
      <c r="D26" s="103"/>
      <c r="E26" s="104"/>
      <c r="F26" s="102"/>
      <c r="G26" s="102"/>
      <c r="H26" s="102"/>
      <c r="I26" s="102"/>
      <c r="J26" s="102"/>
    </row>
    <row r="27" spans="1:10" ht="18" customHeight="1">
      <c r="A27" s="102"/>
      <c r="B27" s="103"/>
      <c r="C27" s="104"/>
      <c r="D27" s="103"/>
      <c r="E27" s="104"/>
      <c r="F27" s="102"/>
      <c r="G27" s="102"/>
      <c r="H27" s="102"/>
      <c r="I27" s="102"/>
      <c r="J27" s="102"/>
    </row>
    <row r="28" spans="1:10" ht="18" customHeight="1">
      <c r="A28" s="102"/>
      <c r="B28" s="103"/>
      <c r="C28" s="104"/>
      <c r="D28" s="103"/>
      <c r="E28" s="104"/>
      <c r="F28" s="102"/>
      <c r="G28" s="102"/>
      <c r="H28" s="102"/>
      <c r="I28" s="102"/>
      <c r="J28" s="102"/>
    </row>
    <row r="29" spans="1:10" ht="18" customHeight="1">
      <c r="A29" s="102"/>
      <c r="B29" s="103"/>
      <c r="C29" s="104"/>
      <c r="D29" s="103"/>
      <c r="E29" s="104"/>
      <c r="F29" s="102"/>
      <c r="G29" s="102"/>
      <c r="H29" s="102"/>
      <c r="I29" s="102"/>
      <c r="J29" s="102"/>
    </row>
    <row r="30" spans="1:10" ht="18" customHeight="1">
      <c r="A30" s="102"/>
      <c r="B30" s="103"/>
      <c r="C30" s="104"/>
      <c r="D30" s="103"/>
      <c r="E30" s="104"/>
      <c r="F30" s="102"/>
      <c r="G30" s="102"/>
      <c r="H30" s="102"/>
      <c r="I30" s="102"/>
      <c r="J30" s="102"/>
    </row>
    <row r="31" spans="1:10" ht="18" customHeight="1">
      <c r="A31" s="102"/>
      <c r="B31" s="103"/>
      <c r="C31" s="104"/>
      <c r="D31" s="103"/>
      <c r="E31" s="104"/>
      <c r="F31" s="102"/>
      <c r="G31" s="102"/>
      <c r="H31" s="102"/>
      <c r="I31" s="102"/>
      <c r="J31" s="102"/>
    </row>
    <row r="32" spans="1:10" ht="18" customHeight="1">
      <c r="A32" s="102"/>
      <c r="B32" s="103"/>
      <c r="C32" s="104"/>
      <c r="D32" s="103"/>
      <c r="E32" s="104"/>
      <c r="F32" s="102"/>
      <c r="G32" s="102"/>
      <c r="H32" s="102"/>
      <c r="I32" s="102"/>
      <c r="J32" s="102"/>
    </row>
    <row r="33" spans="1:10" ht="18" customHeight="1">
      <c r="A33" s="102"/>
      <c r="B33" s="103"/>
      <c r="C33" s="104"/>
      <c r="D33" s="103"/>
      <c r="E33" s="104"/>
      <c r="F33" s="102"/>
      <c r="G33" s="102"/>
      <c r="H33" s="102"/>
      <c r="I33" s="102"/>
      <c r="J33" s="102"/>
    </row>
    <row r="34" spans="1:10" ht="18" customHeight="1">
      <c r="A34" s="102"/>
      <c r="B34" s="103"/>
      <c r="C34" s="104"/>
      <c r="D34" s="103"/>
      <c r="E34" s="104"/>
      <c r="F34" s="102"/>
      <c r="G34" s="102"/>
      <c r="H34" s="102"/>
      <c r="I34" s="102"/>
      <c r="J34" s="102"/>
    </row>
    <row r="35" spans="1:10" ht="18" customHeight="1">
      <c r="A35" s="102"/>
      <c r="B35" s="103"/>
      <c r="C35" s="104"/>
      <c r="D35" s="103"/>
      <c r="E35" s="104"/>
      <c r="F35" s="102"/>
      <c r="G35" s="102"/>
      <c r="H35" s="102"/>
      <c r="I35" s="102"/>
      <c r="J35" s="102"/>
    </row>
    <row r="36" spans="1:10" ht="18" customHeight="1">
      <c r="A36" s="102"/>
      <c r="B36" s="103"/>
      <c r="C36" s="104"/>
      <c r="D36" s="103"/>
      <c r="E36" s="104"/>
      <c r="F36" s="102"/>
      <c r="G36" s="102"/>
      <c r="H36" s="102"/>
      <c r="I36" s="102"/>
      <c r="J36" s="102"/>
    </row>
    <row r="37" spans="1:10" ht="18" customHeight="1">
      <c r="A37" s="102"/>
      <c r="B37" s="103"/>
      <c r="C37" s="104"/>
      <c r="D37" s="103"/>
      <c r="E37" s="104"/>
      <c r="F37" s="102"/>
      <c r="G37" s="102"/>
      <c r="H37" s="102"/>
      <c r="I37" s="102"/>
      <c r="J37" s="102"/>
    </row>
    <row r="38" spans="1:10" ht="18" customHeight="1">
      <c r="A38" s="102"/>
      <c r="B38" s="103"/>
      <c r="C38" s="104"/>
      <c r="D38" s="103"/>
      <c r="E38" s="104"/>
      <c r="F38" s="102"/>
      <c r="G38" s="102"/>
      <c r="H38" s="102"/>
      <c r="I38" s="102"/>
      <c r="J38" s="102"/>
    </row>
    <row r="39" spans="1:10" ht="18" customHeight="1">
      <c r="A39" s="102"/>
      <c r="B39" s="103"/>
      <c r="C39" s="104"/>
      <c r="D39" s="103"/>
      <c r="E39" s="104"/>
      <c r="F39" s="102"/>
      <c r="G39" s="102"/>
      <c r="H39" s="102"/>
      <c r="I39" s="102"/>
      <c r="J39" s="102"/>
    </row>
    <row r="40" spans="1:10" ht="18" customHeight="1">
      <c r="A40" s="102"/>
      <c r="B40" s="103"/>
      <c r="C40" s="104"/>
      <c r="D40" s="103"/>
      <c r="E40" s="104"/>
      <c r="F40" s="102"/>
      <c r="G40" s="102"/>
      <c r="H40" s="102"/>
      <c r="I40" s="102"/>
      <c r="J40" s="102"/>
    </row>
    <row r="41" spans="1:10" ht="18" customHeight="1">
      <c r="A41" s="102"/>
      <c r="B41" s="103"/>
      <c r="C41" s="104"/>
      <c r="D41" s="103"/>
      <c r="E41" s="104"/>
      <c r="F41" s="102"/>
      <c r="G41" s="102"/>
      <c r="H41" s="102"/>
      <c r="I41" s="102"/>
      <c r="J41" s="102"/>
    </row>
    <row r="42" spans="4:10" ht="18" customHeight="1">
      <c r="D42" s="105"/>
      <c r="E42" s="106" t="s">
        <v>94</v>
      </c>
      <c r="F42" s="105">
        <f>COUNTIF($F$7:$F$41,"1")</f>
        <v>0</v>
      </c>
      <c r="G42" s="105">
        <f>COUNTIF($F$7:$F$41,"2")</f>
        <v>0</v>
      </c>
      <c r="H42" s="107"/>
      <c r="I42" s="107"/>
      <c r="J42" s="107"/>
    </row>
    <row r="43" spans="1:10" ht="18" customHeight="1">
      <c r="A43" s="192" t="s">
        <v>95</v>
      </c>
      <c r="B43" s="193"/>
      <c r="C43" s="193"/>
      <c r="D43" s="193"/>
      <c r="E43" s="193"/>
      <c r="F43" s="193"/>
      <c r="G43" s="193"/>
      <c r="H43" s="193"/>
      <c r="I43" s="193"/>
      <c r="J43" s="193"/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</sheetData>
  <sheetProtection/>
  <mergeCells count="4">
    <mergeCell ref="I2:I3"/>
    <mergeCell ref="J2:J3"/>
    <mergeCell ref="A4:F4"/>
    <mergeCell ref="A43:J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1:E20"/>
  <sheetViews>
    <sheetView zoomScalePageLayoutView="0" workbookViewId="0" topLeftCell="A1">
      <selection activeCell="L15" sqref="L15"/>
    </sheetView>
  </sheetViews>
  <sheetFormatPr defaultColWidth="9.00390625" defaultRowHeight="13.5"/>
  <cols>
    <col min="1" max="16384" width="9.00390625" style="34" customWidth="1"/>
  </cols>
  <sheetData>
    <row r="1" ht="29.25" customHeight="1">
      <c r="A1" s="108" t="s">
        <v>96</v>
      </c>
    </row>
    <row r="2" ht="15" customHeight="1"/>
    <row r="3" ht="15" customHeight="1"/>
    <row r="4" spans="1:2" ht="15" customHeight="1">
      <c r="A4" s="34">
        <v>1</v>
      </c>
      <c r="B4" s="34" t="s">
        <v>97</v>
      </c>
    </row>
    <row r="5" ht="15" customHeight="1">
      <c r="B5" s="34" t="s">
        <v>98</v>
      </c>
    </row>
    <row r="6" ht="15" customHeight="1"/>
    <row r="7" spans="1:2" ht="15" customHeight="1">
      <c r="A7" s="34">
        <v>2</v>
      </c>
      <c r="B7" s="34" t="s">
        <v>99</v>
      </c>
    </row>
    <row r="8" spans="2:3" ht="15" customHeight="1">
      <c r="B8" s="109" t="s">
        <v>100</v>
      </c>
      <c r="C8" s="34" t="s">
        <v>101</v>
      </c>
    </row>
    <row r="9" spans="2:4" ht="15" customHeight="1">
      <c r="B9" s="109" t="s">
        <v>102</v>
      </c>
      <c r="D9" s="34" t="s">
        <v>103</v>
      </c>
    </row>
    <row r="10" spans="2:5" ht="15" customHeight="1">
      <c r="B10" s="109" t="s">
        <v>104</v>
      </c>
      <c r="E10" s="34" t="s">
        <v>105</v>
      </c>
    </row>
    <row r="11" spans="2:5" ht="15" customHeight="1">
      <c r="B11" s="109" t="s">
        <v>106</v>
      </c>
      <c r="D11" s="34" t="s">
        <v>107</v>
      </c>
      <c r="E11" s="34" t="s">
        <v>108</v>
      </c>
    </row>
    <row r="12" ht="15" customHeight="1"/>
    <row r="13" spans="1:2" ht="15" customHeight="1">
      <c r="A13" s="34">
        <v>3</v>
      </c>
      <c r="B13" s="34" t="s">
        <v>109</v>
      </c>
    </row>
    <row r="14" ht="15" customHeight="1">
      <c r="B14" s="34" t="s">
        <v>110</v>
      </c>
    </row>
    <row r="15" ht="15" customHeight="1"/>
    <row r="16" ht="15" customHeight="1">
      <c r="A16" s="34" t="s">
        <v>111</v>
      </c>
    </row>
    <row r="17" ht="15" customHeight="1">
      <c r="B17" s="34" t="s">
        <v>112</v>
      </c>
    </row>
    <row r="18" ht="15" customHeight="1">
      <c r="B18" s="34" t="s">
        <v>113</v>
      </c>
    </row>
    <row r="19" ht="15" customHeight="1">
      <c r="C19" s="34" t="s">
        <v>114</v>
      </c>
    </row>
    <row r="20" ht="15" customHeight="1">
      <c r="C20" s="34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勝</dc:creator>
  <cp:keywords/>
  <dc:description/>
  <cp:lastModifiedBy>音田奨</cp:lastModifiedBy>
  <cp:lastPrinted>2020-04-02T13:12:16Z</cp:lastPrinted>
  <dcterms:created xsi:type="dcterms:W3CDTF">1999-04-06T03:40:21Z</dcterms:created>
  <dcterms:modified xsi:type="dcterms:W3CDTF">2022-03-18T01:49:17Z</dcterms:modified>
  <cp:category/>
  <cp:version/>
  <cp:contentType/>
  <cp:contentStatus/>
</cp:coreProperties>
</file>